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керемет\"/>
    </mc:Choice>
  </mc:AlternateContent>
  <xr:revisionPtr revIDLastSave="0" documentId="13_ncr:1_{4123FC30-34F9-497D-B090-999BEE85F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39" i="3" l="1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61" i="3" l="1"/>
  <c r="E49" i="3"/>
  <c r="D49" i="3" s="1"/>
  <c r="G48" i="3"/>
  <c r="E45" i="3"/>
  <c r="D45" i="3" s="1"/>
  <c r="E53" i="3"/>
  <c r="D53" i="3" s="1"/>
  <c r="E59" i="3"/>
  <c r="D59" i="3" s="1"/>
  <c r="G59" i="3"/>
  <c r="F59" i="3" s="1"/>
  <c r="E48" i="3"/>
  <c r="E50" i="3"/>
  <c r="D50" i="3" s="1"/>
  <c r="E54" i="3"/>
  <c r="D54" i="3" s="1"/>
  <c r="E62" i="3"/>
  <c r="D62" i="3" s="1"/>
  <c r="E52" i="3"/>
  <c r="E57" i="3"/>
  <c r="G57" i="3"/>
  <c r="E63" i="3"/>
  <c r="D63" i="3" s="1"/>
  <c r="F48" i="3"/>
  <c r="D61" i="3"/>
  <c r="G58" i="3"/>
  <c r="F58" i="3" s="1"/>
  <c r="G49" i="3"/>
  <c r="F49" i="3" s="1"/>
  <c r="E58" i="3"/>
  <c r="D58" i="3" s="1"/>
  <c r="E43" i="3"/>
  <c r="G50" i="3"/>
  <c r="F50" i="3" s="1"/>
  <c r="E44" i="3"/>
  <c r="D44" i="3" s="1"/>
  <c r="D64" i="3" l="1"/>
  <c r="F51" i="3"/>
  <c r="E60" i="3"/>
  <c r="D57" i="3"/>
  <c r="D60" i="3" s="1"/>
  <c r="E46" i="3"/>
  <c r="D43" i="3"/>
  <c r="D46" i="3" s="1"/>
  <c r="E64" i="3"/>
  <c r="G60" i="3"/>
  <c r="F57" i="3"/>
  <c r="F60" i="3" s="1"/>
  <c r="G51" i="3"/>
  <c r="E55" i="3"/>
  <c r="D52" i="3"/>
  <c r="D55" i="3" s="1"/>
  <c r="E51" i="3"/>
  <c r="D48" i="3"/>
  <c r="D51" i="3" s="1"/>
</calcChain>
</file>

<file path=xl/sharedStrings.xml><?xml version="1.0" encoding="utf-8"?>
<sst xmlns="http://schemas.openxmlformats.org/spreadsheetml/2006/main" count="298" uniqueCount="235">
  <si>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</si>
  <si>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</si>
  <si>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</si>
  <si>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</si>
  <si>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</si>
  <si>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</si>
  <si>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</si>
  <si>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</si>
  <si>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</si>
  <si>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</si>
  <si>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</si>
  <si>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</si>
  <si>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</si>
  <si>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</si>
  <si>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</si>
  <si>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</si>
  <si>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</si>
  <si>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</si>
  <si>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</si>
  <si>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</si>
  <si>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тыңдайды, бірақ түсінбейді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</si>
  <si>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</si>
  <si>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</si>
  <si>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</si>
  <si>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</si>
  <si>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</si>
  <si>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</si>
  <si>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</si>
  <si>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</si>
  <si>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</si>
  <si>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</si>
  <si>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</si>
  <si>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</si>
  <si>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</si>
  <si>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</si>
  <si>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орындамайды</t>
  </si>
  <si>
    <t xml:space="preserve"> айтады</t>
  </si>
  <si>
    <t>ЕСКЕРТУ</t>
  </si>
  <si>
    <t>Жоғары</t>
  </si>
  <si>
    <t>Орташа</t>
  </si>
  <si>
    <t>Төмен</t>
  </si>
  <si>
    <t>тырысады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</si>
  <si>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АШЫҚ Н.</t>
    </r>
  </si>
  <si>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ЕҢСЕГЕН Қ.</t>
    </r>
  </si>
  <si>
    <t>АБЫЛ Т.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</si>
  <si>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АЮП Н.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</si>
  <si>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АХМЕТОВА Д.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</si>
  <si>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СӘДУАХАС Д.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</si>
  <si>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ТАСИРОВА С.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</si>
  <si>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НҮРПЕЙІС А.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</si>
  <si>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НҰРБЕРГЕН Е.</t>
    </r>
  </si>
  <si>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ЖЕҢІС Ә.</t>
    </r>
  </si>
  <si>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ЕРТАРҒЫН А.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</si>
  <si>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НАУРЫЗ А.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</si>
  <si>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МАҚСАТ С.</t>
    </r>
  </si>
  <si>
    <t>СИСЕНБЕК С.</t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</si>
  <si>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ҚАЛМҰРАТ Б.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</si>
  <si>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ҚУАТ А.</t>
    </r>
  </si>
  <si>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ҚАЙРАТҚЫЗЫ Д.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</si>
  <si>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АДЖИБАЕВА А.</t>
    </r>
  </si>
  <si>
    <t>МАРКС Д.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</si>
  <si>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КАДРАЛИЕВА А.</t>
    </r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</si>
  <si>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</si>
  <si>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</si>
  <si>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</si>
  <si>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</si>
  <si>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</si>
  <si>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</si>
  <si>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</si>
  <si>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2-К.10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</si>
  <si>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</si>
  <si>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</si>
  <si>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</si>
  <si>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</si>
  <si>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</si>
  <si>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</si>
  <si>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</si>
  <si>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</si>
  <si>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</si>
  <si>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</si>
  <si>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</si>
  <si>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</si>
  <si>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</si>
  <si>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</si>
  <si>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</si>
  <si>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</si>
  <si>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</si>
  <si>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</si>
  <si>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</si>
  <si>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</si>
  <si>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</si>
  <si>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</si>
  <si>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</si>
  <si>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</si>
  <si>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</si>
  <si>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</si>
  <si>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</si>
  <si>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</si>
  <si>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</si>
  <si>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</si>
  <si>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</si>
  <si>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</si>
  <si>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</si>
  <si>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</si>
  <si>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</si>
  <si>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</si>
  <si>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</si>
  <si>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</si>
  <si>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</si>
  <si>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</si>
  <si>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</si>
  <si>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</si>
  <si>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</si>
  <si>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</si>
  <si>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</si>
  <si>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</si>
  <si>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</si>
  <si>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</si>
  <si>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</si>
  <si>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</si>
  <si>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</si>
  <si>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</si>
  <si>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</si>
  <si>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</si>
  <si>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</si>
  <si>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</si>
  <si>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</si>
  <si>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</si>
  <si>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</si>
  <si>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</si>
  <si>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</si>
  <si>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</si>
  <si>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</si>
  <si>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</si>
  <si>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</si>
  <si>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</si>
  <si>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</si>
  <si>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</si>
  <si>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</si>
  <si>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</si>
  <si>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</si>
  <si>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</si>
  <si>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</si>
  <si>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</si>
  <si>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</si>
  <si>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</si>
  <si>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</si>
  <si>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жүрмейді</t>
  </si>
  <si>
    <t>жүруге талпынады</t>
  </si>
  <si>
    <t>қызығушылық танытпайды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</si>
  <si>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</si>
  <si>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</si>
  <si>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</si>
  <si>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</si>
  <si>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</si>
  <si>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</si>
  <si>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</si>
  <si>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</si>
  <si>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</si>
  <si>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</si>
  <si>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</si>
  <si>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</si>
  <si>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</si>
  <si>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</si>
  <si>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</si>
  <si>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</si>
  <si>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</si>
  <si>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</si>
  <si>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</si>
  <si>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</si>
  <si>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толық айта алмайды</t>
  </si>
  <si>
    <t>тыңдайды, түсінеді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</si>
  <si>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</si>
  <si>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</si>
  <si>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</si>
  <si>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</si>
  <si>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</si>
  <si>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</si>
  <si>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</si>
  <si>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</si>
  <si>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</si>
  <si>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</si>
  <si>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</si>
  <si>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</si>
  <si>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</si>
  <si>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орналастырады</t>
  </si>
  <si>
    <t>орналастыруға тырысады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</si>
  <si>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</si>
  <si>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</si>
  <si>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</si>
  <si>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</si>
  <si>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</si>
  <si>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</si>
  <si>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</si>
  <si>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</si>
  <si>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</si>
  <si>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</si>
  <si>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</si>
  <si>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</si>
  <si>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</si>
  <si>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</si>
  <si>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</si>
  <si>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</si>
  <si>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</si>
  <si>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</si>
  <si>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</si>
  <si>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</si>
  <si>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</si>
  <si>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</si>
  <si>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</si>
  <si>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</si>
  <si>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</si>
  <si>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</si>
  <si>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</si>
  <si>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</si>
  <si>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</si>
  <si>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</si>
  <si>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</si>
  <si>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</si>
  <si>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</si>
  <si>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</si>
  <si>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</si>
  <si>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</si>
  <si>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</si>
  <si>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</si>
  <si>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</si>
  <si>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</si>
  <si>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</si>
  <si>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1-Ф</t>
  </si>
  <si>
    <t>1-К</t>
  </si>
  <si>
    <t>1-Т</t>
  </si>
  <si>
    <t>1-Ш</t>
  </si>
  <si>
    <t>1-Ә</t>
  </si>
  <si>
    <t xml:space="preserve">                                  Оқу жылы: 2022-2023 жыл    Топ: "Балапан"   Өткізу кезеңі: бастапқы      Өткізу мерзімі: қыркүйек</t>
  </si>
  <si>
    <t xml:space="preserve">                                  Ерте  жас тобына арналған (1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</si>
</sst>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8" fillId="0" borderId="1" xfId="0" applyFont="1" applyBorder="1"/>
    <xf numFmtId="0" fontId="8" fillId="0" borderId="6" xfId="0" applyFont="1" applyBorder="1"/>
    <xf numFmtId="1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4E1B-A383-4787-9387-2CFB11DE1304}">
  <dimension ref="A1:DP64"/>
  <sheetViews>
    <sheetView tabSelected="1" workbookViewId="0">
      <selection activeCell="C4" sqref="C4:W9"/>
    </sheetView>
  </sheetViews>
  <sheetFormatPr defaultRowHeight="15" x14ac:dyDescent="0.25"/>
  <cols>
    <col min="1" max="1" width="5.5703125" customWidth="1"/>
    <col min="2" max="2" width="20.85546875" customWidth="1"/>
  </cols>
  <sheetData>
    <row r="1" spans="1:120" ht="15.75" x14ac:dyDescent="0.25">
      <c r="C1" s="4" t="s">
        <v>34</v>
      </c>
      <c r="D1" s="7" t="s">
        <v>234</v>
      </c>
      <c r="E1" s="8"/>
      <c r="F1" s="8"/>
      <c r="G1" s="8"/>
      <c r="H1" s="8"/>
      <c r="I1" s="8"/>
      <c r="J1" s="8"/>
      <c r="K1" s="8"/>
      <c r="L1" s="8"/>
      <c r="M1" s="8"/>
      <c r="N1" s="8"/>
      <c r="O1" s="5"/>
      <c r="P1" s="5"/>
    </row>
    <row r="2" spans="1:120" ht="58.5" customHeight="1" x14ac:dyDescent="0.25">
      <c r="A2" s="6"/>
      <c r="B2" s="5"/>
      <c r="C2" s="20" t="s">
        <v>233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120" ht="15.75" x14ac:dyDescent="0.25">
      <c r="A3" s="21" t="s">
        <v>0</v>
      </c>
      <c r="B3" s="21" t="s">
        <v>1</v>
      </c>
      <c r="C3" s="22" t="s">
        <v>17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2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2" t="s">
        <v>22</v>
      </c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3" t="s">
        <v>27</v>
      </c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0" t="s">
        <v>27</v>
      </c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19" t="s">
        <v>32</v>
      </c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</row>
    <row r="4" spans="1:120" ht="15.75" x14ac:dyDescent="0.25">
      <c r="A4" s="21"/>
      <c r="B4" s="21"/>
      <c r="C4" s="23" t="s">
        <v>18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 t="s">
        <v>16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 t="s">
        <v>3</v>
      </c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 t="s">
        <v>23</v>
      </c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31" t="s">
        <v>28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 t="s">
        <v>29</v>
      </c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25" t="s">
        <v>33</v>
      </c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</row>
    <row r="5" spans="1:120" ht="15.75" x14ac:dyDescent="0.25">
      <c r="A5" s="21"/>
      <c r="B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20" ht="15.75" x14ac:dyDescent="0.25">
      <c r="A6" s="21"/>
      <c r="B6" s="2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20" ht="15.75" x14ac:dyDescent="0.25">
      <c r="A7" s="21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20" ht="10.5" customHeight="1" x14ac:dyDescent="0.25">
      <c r="A8" s="21"/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20" ht="15.75" hidden="1" x14ac:dyDescent="0.25">
      <c r="A9" s="21"/>
      <c r="B9" s="2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20" ht="15.75" x14ac:dyDescent="0.25">
      <c r="A10" s="21"/>
      <c r="B10" s="21"/>
      <c r="C10" s="34" t="s">
        <v>62</v>
      </c>
      <c r="D10" s="34"/>
      <c r="E10" s="34"/>
      <c r="F10" s="34"/>
      <c r="G10" s="34"/>
      <c r="H10" s="34"/>
      <c r="I10" s="34"/>
      <c r="J10" s="34"/>
      <c r="K10" s="34"/>
      <c r="L10" s="34" t="s">
        <v>63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 t="s">
        <v>62</v>
      </c>
      <c r="Y10" s="34"/>
      <c r="Z10" s="34"/>
      <c r="AA10" s="34"/>
      <c r="AB10" s="34"/>
      <c r="AC10" s="34"/>
      <c r="AD10" s="34"/>
      <c r="AE10" s="34"/>
      <c r="AF10" s="34"/>
      <c r="AG10" s="34" t="s">
        <v>63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3" t="s">
        <v>62</v>
      </c>
      <c r="AT10" s="33"/>
      <c r="AU10" s="33"/>
      <c r="AV10" s="33"/>
      <c r="AW10" s="33"/>
      <c r="AX10" s="33"/>
      <c r="AY10" s="33" t="s">
        <v>63</v>
      </c>
      <c r="AZ10" s="33"/>
      <c r="BA10" s="33"/>
      <c r="BB10" s="33"/>
      <c r="BC10" s="33"/>
      <c r="BD10" s="33"/>
      <c r="BE10" s="33"/>
      <c r="BF10" s="33"/>
      <c r="BG10" s="33"/>
      <c r="BH10" s="33" t="s">
        <v>62</v>
      </c>
      <c r="BI10" s="33"/>
      <c r="BJ10" s="33"/>
      <c r="BK10" s="33"/>
      <c r="BL10" s="33"/>
      <c r="BM10" s="33"/>
      <c r="BN10" s="33" t="s">
        <v>63</v>
      </c>
      <c r="BO10" s="33"/>
      <c r="BP10" s="33"/>
      <c r="BQ10" s="33"/>
      <c r="BR10" s="33"/>
      <c r="BS10" s="33"/>
      <c r="BT10" s="33"/>
      <c r="BU10" s="33"/>
      <c r="BV10" s="33"/>
      <c r="BW10" s="33" t="s">
        <v>62</v>
      </c>
      <c r="BX10" s="33"/>
      <c r="BY10" s="33"/>
      <c r="BZ10" s="33"/>
      <c r="CA10" s="33"/>
      <c r="CB10" s="33"/>
      <c r="CC10" s="33" t="s">
        <v>63</v>
      </c>
      <c r="CD10" s="33"/>
      <c r="CE10" s="33"/>
      <c r="CF10" s="33"/>
      <c r="CG10" s="33"/>
      <c r="CH10" s="33"/>
      <c r="CI10" s="33" t="s">
        <v>62</v>
      </c>
      <c r="CJ10" s="33"/>
      <c r="CK10" s="33"/>
      <c r="CL10" s="33"/>
      <c r="CM10" s="33"/>
      <c r="CN10" s="33"/>
      <c r="CO10" s="33"/>
      <c r="CP10" s="33"/>
      <c r="CQ10" s="33"/>
      <c r="CR10" s="33" t="s">
        <v>63</v>
      </c>
      <c r="CS10" s="33"/>
      <c r="CT10" s="33"/>
      <c r="CU10" s="33"/>
      <c r="CV10" s="33"/>
      <c r="CW10" s="33"/>
      <c r="CX10" s="33"/>
      <c r="CY10" s="33"/>
      <c r="CZ10" s="33"/>
      <c r="DA10" s="33" t="s">
        <v>62</v>
      </c>
      <c r="DB10" s="33"/>
      <c r="DC10" s="33"/>
      <c r="DD10" s="33"/>
      <c r="DE10" s="33"/>
      <c r="DF10" s="33"/>
      <c r="DG10" s="33" t="s">
        <v>63</v>
      </c>
      <c r="DH10" s="33"/>
      <c r="DI10" s="33"/>
      <c r="DJ10" s="33"/>
      <c r="DK10" s="33"/>
      <c r="DL10" s="33"/>
      <c r="DM10" s="33"/>
      <c r="DN10" s="33"/>
      <c r="DO10" s="33"/>
    </row>
    <row r="11" spans="1:120" ht="15.75" x14ac:dyDescent="0.25">
      <c r="A11" s="21"/>
      <c r="B11" s="21"/>
      <c r="C11" s="23" t="s">
        <v>64</v>
      </c>
      <c r="D11" s="23" t="s">
        <v>4</v>
      </c>
      <c r="E11" s="23" t="s">
        <v>5</v>
      </c>
      <c r="F11" s="23" t="s">
        <v>65</v>
      </c>
      <c r="G11" s="23" t="s">
        <v>6</v>
      </c>
      <c r="H11" s="23" t="s">
        <v>7</v>
      </c>
      <c r="I11" s="23" t="s">
        <v>66</v>
      </c>
      <c r="J11" s="23" t="s">
        <v>8</v>
      </c>
      <c r="K11" s="23" t="s">
        <v>9</v>
      </c>
      <c r="L11" s="23" t="s">
        <v>67</v>
      </c>
      <c r="M11" s="23" t="s">
        <v>5</v>
      </c>
      <c r="N11" s="23" t="s">
        <v>10</v>
      </c>
      <c r="O11" s="23" t="s">
        <v>68</v>
      </c>
      <c r="P11" s="23" t="s">
        <v>9</v>
      </c>
      <c r="Q11" s="23" t="s">
        <v>69</v>
      </c>
      <c r="R11" s="23" t="s">
        <v>70</v>
      </c>
      <c r="S11" s="23" t="s">
        <v>10</v>
      </c>
      <c r="T11" s="23" t="s">
        <v>6</v>
      </c>
      <c r="U11" s="23" t="s">
        <v>71</v>
      </c>
      <c r="V11" s="23" t="s">
        <v>11</v>
      </c>
      <c r="W11" s="23" t="s">
        <v>8</v>
      </c>
      <c r="X11" s="23" t="s">
        <v>72</v>
      </c>
      <c r="Y11" s="23"/>
      <c r="Z11" s="23"/>
      <c r="AA11" s="23" t="s">
        <v>73</v>
      </c>
      <c r="AB11" s="23"/>
      <c r="AC11" s="23"/>
      <c r="AD11" s="23" t="s">
        <v>74</v>
      </c>
      <c r="AE11" s="23"/>
      <c r="AF11" s="23"/>
      <c r="AG11" s="23" t="s">
        <v>75</v>
      </c>
      <c r="AH11" s="23"/>
      <c r="AI11" s="23"/>
      <c r="AJ11" s="23" t="s">
        <v>76</v>
      </c>
      <c r="AK11" s="23"/>
      <c r="AL11" s="23"/>
      <c r="AM11" s="23" t="s">
        <v>77</v>
      </c>
      <c r="AN11" s="23"/>
      <c r="AO11" s="23"/>
      <c r="AP11" s="25" t="s">
        <v>78</v>
      </c>
      <c r="AQ11" s="25"/>
      <c r="AR11" s="25"/>
      <c r="AS11" s="23" t="s">
        <v>79</v>
      </c>
      <c r="AT11" s="23"/>
      <c r="AU11" s="23"/>
      <c r="AV11" s="23" t="s">
        <v>80</v>
      </c>
      <c r="AW11" s="23"/>
      <c r="AX11" s="23"/>
      <c r="AY11" s="23" t="s">
        <v>81</v>
      </c>
      <c r="AZ11" s="23"/>
      <c r="BA11" s="23"/>
      <c r="BB11" s="23" t="s">
        <v>82</v>
      </c>
      <c r="BC11" s="23"/>
      <c r="BD11" s="23"/>
      <c r="BE11" s="23" t="s">
        <v>83</v>
      </c>
      <c r="BF11" s="23"/>
      <c r="BG11" s="23"/>
      <c r="BH11" s="25" t="s">
        <v>84</v>
      </c>
      <c r="BI11" s="25"/>
      <c r="BJ11" s="25"/>
      <c r="BK11" s="25" t="s">
        <v>85</v>
      </c>
      <c r="BL11" s="25"/>
      <c r="BM11" s="25"/>
      <c r="BN11" s="25" t="s">
        <v>86</v>
      </c>
      <c r="BO11" s="25"/>
      <c r="BP11" s="25"/>
      <c r="BQ11" s="25" t="s">
        <v>87</v>
      </c>
      <c r="BR11" s="25"/>
      <c r="BS11" s="25"/>
      <c r="BT11" s="25" t="s">
        <v>88</v>
      </c>
      <c r="BU11" s="25"/>
      <c r="BV11" s="25"/>
      <c r="BW11" s="25" t="s">
        <v>89</v>
      </c>
      <c r="BX11" s="25"/>
      <c r="BY11" s="25"/>
      <c r="BZ11" s="25" t="s">
        <v>90</v>
      </c>
      <c r="CA11" s="25"/>
      <c r="CB11" s="25"/>
      <c r="CC11" s="25" t="s">
        <v>91</v>
      </c>
      <c r="CD11" s="25"/>
      <c r="CE11" s="25"/>
      <c r="CF11" s="25" t="s">
        <v>92</v>
      </c>
      <c r="CG11" s="25"/>
      <c r="CH11" s="25"/>
      <c r="CI11" s="25" t="s">
        <v>93</v>
      </c>
      <c r="CJ11" s="25"/>
      <c r="CK11" s="25"/>
      <c r="CL11" s="25" t="s">
        <v>94</v>
      </c>
      <c r="CM11" s="25"/>
      <c r="CN11" s="25"/>
      <c r="CO11" s="25" t="s">
        <v>95</v>
      </c>
      <c r="CP11" s="25"/>
      <c r="CQ11" s="25"/>
      <c r="CR11" s="25" t="s">
        <v>96</v>
      </c>
      <c r="CS11" s="25"/>
      <c r="CT11" s="25"/>
      <c r="CU11" s="25" t="s">
        <v>97</v>
      </c>
      <c r="CV11" s="25"/>
      <c r="CW11" s="25"/>
      <c r="CX11" s="25" t="s">
        <v>98</v>
      </c>
      <c r="CY11" s="25"/>
      <c r="CZ11" s="25"/>
      <c r="DA11" s="25" t="s">
        <v>99</v>
      </c>
      <c r="DB11" s="25"/>
      <c r="DC11" s="25"/>
      <c r="DD11" s="25" t="s">
        <v>100</v>
      </c>
      <c r="DE11" s="25"/>
      <c r="DF11" s="25"/>
      <c r="DG11" s="25" t="s">
        <v>101</v>
      </c>
      <c r="DH11" s="25"/>
      <c r="DI11" s="25"/>
      <c r="DJ11" s="25" t="s">
        <v>102</v>
      </c>
      <c r="DK11" s="25"/>
      <c r="DL11" s="25"/>
      <c r="DM11" s="25" t="s">
        <v>103</v>
      </c>
      <c r="DN11" s="25"/>
      <c r="DO11" s="25"/>
    </row>
    <row r="12" spans="1:120" ht="52.5" customHeight="1" x14ac:dyDescent="0.25">
      <c r="A12" s="21"/>
      <c r="B12" s="21"/>
      <c r="C12" s="24" t="s">
        <v>104</v>
      </c>
      <c r="D12" s="24"/>
      <c r="E12" s="24"/>
      <c r="F12" s="24" t="s">
        <v>105</v>
      </c>
      <c r="G12" s="24"/>
      <c r="H12" s="24"/>
      <c r="I12" s="24" t="s">
        <v>106</v>
      </c>
      <c r="J12" s="24"/>
      <c r="K12" s="24"/>
      <c r="L12" s="24" t="s">
        <v>107</v>
      </c>
      <c r="M12" s="24"/>
      <c r="N12" s="24"/>
      <c r="O12" s="24" t="s">
        <v>108</v>
      </c>
      <c r="P12" s="24"/>
      <c r="Q12" s="24"/>
      <c r="R12" s="24" t="s">
        <v>109</v>
      </c>
      <c r="S12" s="24"/>
      <c r="T12" s="24"/>
      <c r="U12" s="24" t="s">
        <v>110</v>
      </c>
      <c r="V12" s="24"/>
      <c r="W12" s="24"/>
      <c r="X12" s="24" t="s">
        <v>111</v>
      </c>
      <c r="Y12" s="24"/>
      <c r="Z12" s="24"/>
      <c r="AA12" s="24" t="s">
        <v>112</v>
      </c>
      <c r="AB12" s="24"/>
      <c r="AC12" s="24"/>
      <c r="AD12" s="24" t="s">
        <v>113</v>
      </c>
      <c r="AE12" s="24"/>
      <c r="AF12" s="24"/>
      <c r="AG12" s="24" t="s">
        <v>114</v>
      </c>
      <c r="AH12" s="24"/>
      <c r="AI12" s="24"/>
      <c r="AJ12" s="24" t="s">
        <v>115</v>
      </c>
      <c r="AK12" s="24"/>
      <c r="AL12" s="24"/>
      <c r="AM12" s="24" t="s">
        <v>116</v>
      </c>
      <c r="AN12" s="24"/>
      <c r="AO12" s="24"/>
      <c r="AP12" s="24" t="s">
        <v>117</v>
      </c>
      <c r="AQ12" s="24"/>
      <c r="AR12" s="24"/>
      <c r="AS12" s="24" t="s">
        <v>118</v>
      </c>
      <c r="AT12" s="24"/>
      <c r="AU12" s="24"/>
      <c r="AV12" s="24" t="s">
        <v>119</v>
      </c>
      <c r="AW12" s="24"/>
      <c r="AX12" s="24"/>
      <c r="AY12" s="24" t="s">
        <v>120</v>
      </c>
      <c r="AZ12" s="24"/>
      <c r="BA12" s="24"/>
      <c r="BB12" s="24" t="s">
        <v>121</v>
      </c>
      <c r="BC12" s="24"/>
      <c r="BD12" s="24"/>
      <c r="BE12" s="24" t="s">
        <v>122</v>
      </c>
      <c r="BF12" s="24"/>
      <c r="BG12" s="24"/>
      <c r="BH12" s="24" t="s">
        <v>123</v>
      </c>
      <c r="BI12" s="24"/>
      <c r="BJ12" s="24"/>
      <c r="BK12" s="24" t="s">
        <v>124</v>
      </c>
      <c r="BL12" s="24"/>
      <c r="BM12" s="24"/>
      <c r="BN12" s="24" t="s">
        <v>125</v>
      </c>
      <c r="BO12" s="24"/>
      <c r="BP12" s="24"/>
      <c r="BQ12" s="24" t="s">
        <v>126</v>
      </c>
      <c r="BR12" s="24"/>
      <c r="BS12" s="24"/>
      <c r="BT12" s="24" t="s">
        <v>127</v>
      </c>
      <c r="BU12" s="24"/>
      <c r="BV12" s="24"/>
      <c r="BW12" s="24" t="s">
        <v>128</v>
      </c>
      <c r="BX12" s="24"/>
      <c r="BY12" s="24"/>
      <c r="BZ12" s="24" t="s">
        <v>129</v>
      </c>
      <c r="CA12" s="24"/>
      <c r="CB12" s="24"/>
      <c r="CC12" s="24" t="s">
        <v>130</v>
      </c>
      <c r="CD12" s="24"/>
      <c r="CE12" s="24"/>
      <c r="CF12" s="24" t="s">
        <v>131</v>
      </c>
      <c r="CG12" s="24"/>
      <c r="CH12" s="24"/>
      <c r="CI12" s="24" t="s">
        <v>132</v>
      </c>
      <c r="CJ12" s="24"/>
      <c r="CK12" s="24"/>
      <c r="CL12" s="24" t="s">
        <v>133</v>
      </c>
      <c r="CM12" s="24"/>
      <c r="CN12" s="24"/>
      <c r="CO12" s="24" t="s">
        <v>134</v>
      </c>
      <c r="CP12" s="24"/>
      <c r="CQ12" s="24"/>
      <c r="CR12" s="24" t="s">
        <v>135</v>
      </c>
      <c r="CS12" s="24"/>
      <c r="CT12" s="24"/>
      <c r="CU12" s="24" t="s">
        <v>136</v>
      </c>
      <c r="CV12" s="24"/>
      <c r="CW12" s="24"/>
      <c r="CX12" s="24" t="s">
        <v>137</v>
      </c>
      <c r="CY12" s="24"/>
      <c r="CZ12" s="24"/>
      <c r="DA12" s="24" t="s">
        <v>138</v>
      </c>
      <c r="DB12" s="24"/>
      <c r="DC12" s="24"/>
      <c r="DD12" s="24" t="s">
        <v>139</v>
      </c>
      <c r="DE12" s="24"/>
      <c r="DF12" s="24"/>
      <c r="DG12" s="24" t="s">
        <v>140</v>
      </c>
      <c r="DH12" s="24"/>
      <c r="DI12" s="24"/>
      <c r="DJ12" s="24" t="s">
        <v>141</v>
      </c>
      <c r="DK12" s="24"/>
      <c r="DL12" s="24"/>
      <c r="DM12" s="24" t="s">
        <v>142</v>
      </c>
      <c r="DN12" s="24"/>
      <c r="DO12" s="24"/>
    </row>
    <row r="13" spans="1:120" ht="168" x14ac:dyDescent="0.25">
      <c r="A13" s="21"/>
      <c r="B13" s="21"/>
      <c r="C13" s="55" t="s">
        <v>12</v>
      </c>
      <c r="D13" s="55" t="s">
        <v>13</v>
      </c>
      <c r="E13" s="55" t="s">
        <v>14</v>
      </c>
      <c r="F13" s="55" t="s">
        <v>143</v>
      </c>
      <c r="G13" s="55" t="s">
        <v>144</v>
      </c>
      <c r="H13" s="55" t="s">
        <v>145</v>
      </c>
      <c r="I13" s="55" t="s">
        <v>146</v>
      </c>
      <c r="J13" s="55" t="s">
        <v>41</v>
      </c>
      <c r="K13" s="55" t="s">
        <v>147</v>
      </c>
      <c r="L13" s="55" t="s">
        <v>146</v>
      </c>
      <c r="M13" s="55" t="s">
        <v>148</v>
      </c>
      <c r="N13" s="55" t="s">
        <v>147</v>
      </c>
      <c r="O13" s="55" t="s">
        <v>108</v>
      </c>
      <c r="P13" s="55" t="s">
        <v>108</v>
      </c>
      <c r="Q13" s="55" t="s">
        <v>149</v>
      </c>
      <c r="R13" s="55" t="s">
        <v>15</v>
      </c>
      <c r="S13" s="55" t="s">
        <v>150</v>
      </c>
      <c r="T13" s="55" t="s">
        <v>149</v>
      </c>
      <c r="U13" s="55" t="s">
        <v>151</v>
      </c>
      <c r="V13" s="55" t="s">
        <v>152</v>
      </c>
      <c r="W13" s="55" t="s">
        <v>153</v>
      </c>
      <c r="X13" s="55" t="s">
        <v>154</v>
      </c>
      <c r="Y13" s="55" t="s">
        <v>155</v>
      </c>
      <c r="Z13" s="55" t="s">
        <v>156</v>
      </c>
      <c r="AA13" s="55" t="s">
        <v>157</v>
      </c>
      <c r="AB13" s="55" t="s">
        <v>158</v>
      </c>
      <c r="AC13" s="55" t="s">
        <v>21</v>
      </c>
      <c r="AD13" s="55" t="s">
        <v>159</v>
      </c>
      <c r="AE13" s="55" t="s">
        <v>160</v>
      </c>
      <c r="AF13" s="55" t="s">
        <v>161</v>
      </c>
      <c r="AG13" s="55" t="s">
        <v>162</v>
      </c>
      <c r="AH13" s="55" t="s">
        <v>163</v>
      </c>
      <c r="AI13" s="55" t="s">
        <v>164</v>
      </c>
      <c r="AJ13" s="55" t="s">
        <v>165</v>
      </c>
      <c r="AK13" s="55" t="s">
        <v>166</v>
      </c>
      <c r="AL13" s="55" t="s">
        <v>167</v>
      </c>
      <c r="AM13" s="55" t="s">
        <v>168</v>
      </c>
      <c r="AN13" s="55" t="s">
        <v>169</v>
      </c>
      <c r="AO13" s="55" t="s">
        <v>149</v>
      </c>
      <c r="AP13" s="55" t="s">
        <v>36</v>
      </c>
      <c r="AQ13" s="55" t="s">
        <v>170</v>
      </c>
      <c r="AR13" s="55" t="s">
        <v>21</v>
      </c>
      <c r="AS13" s="55" t="s">
        <v>171</v>
      </c>
      <c r="AT13" s="55" t="s">
        <v>19</v>
      </c>
      <c r="AU13" s="55" t="s">
        <v>20</v>
      </c>
      <c r="AV13" s="55" t="s">
        <v>172</v>
      </c>
      <c r="AW13" s="55" t="s">
        <v>173</v>
      </c>
      <c r="AX13" s="55" t="s">
        <v>174</v>
      </c>
      <c r="AY13" s="55" t="s">
        <v>175</v>
      </c>
      <c r="AZ13" s="55" t="s">
        <v>176</v>
      </c>
      <c r="BA13" s="55" t="s">
        <v>177</v>
      </c>
      <c r="BB13" s="55" t="s">
        <v>178</v>
      </c>
      <c r="BC13" s="55" t="s">
        <v>179</v>
      </c>
      <c r="BD13" s="55" t="s">
        <v>180</v>
      </c>
      <c r="BE13" s="55" t="s">
        <v>181</v>
      </c>
      <c r="BF13" s="55" t="s">
        <v>182</v>
      </c>
      <c r="BG13" s="55" t="s">
        <v>183</v>
      </c>
      <c r="BH13" s="55" t="s">
        <v>184</v>
      </c>
      <c r="BI13" s="55" t="s">
        <v>25</v>
      </c>
      <c r="BJ13" s="55" t="s">
        <v>35</v>
      </c>
      <c r="BK13" s="55" t="s">
        <v>185</v>
      </c>
      <c r="BL13" s="55" t="s">
        <v>186</v>
      </c>
      <c r="BM13" s="55" t="s">
        <v>24</v>
      </c>
      <c r="BN13" s="55" t="s">
        <v>187</v>
      </c>
      <c r="BO13" s="55" t="s">
        <v>25</v>
      </c>
      <c r="BP13" s="55" t="s">
        <v>35</v>
      </c>
      <c r="BQ13" s="55" t="s">
        <v>188</v>
      </c>
      <c r="BR13" s="55" t="s">
        <v>189</v>
      </c>
      <c r="BS13" s="55" t="s">
        <v>190</v>
      </c>
      <c r="BT13" s="55" t="s">
        <v>191</v>
      </c>
      <c r="BU13" s="55" t="s">
        <v>192</v>
      </c>
      <c r="BV13" s="55" t="s">
        <v>26</v>
      </c>
      <c r="BW13" s="55" t="s">
        <v>193</v>
      </c>
      <c r="BX13" s="55" t="s">
        <v>194</v>
      </c>
      <c r="BY13" s="55" t="s">
        <v>195</v>
      </c>
      <c r="BZ13" s="55" t="s">
        <v>196</v>
      </c>
      <c r="CA13" s="55" t="s">
        <v>197</v>
      </c>
      <c r="CB13" s="55" t="s">
        <v>198</v>
      </c>
      <c r="CC13" s="55" t="s">
        <v>199</v>
      </c>
      <c r="CD13" s="55" t="s">
        <v>200</v>
      </c>
      <c r="CE13" s="55" t="s">
        <v>201</v>
      </c>
      <c r="CF13" s="55" t="s">
        <v>202</v>
      </c>
      <c r="CG13" s="55" t="s">
        <v>203</v>
      </c>
      <c r="CH13" s="55" t="s">
        <v>30</v>
      </c>
      <c r="CI13" s="55" t="s">
        <v>204</v>
      </c>
      <c r="CJ13" s="55" t="s">
        <v>194</v>
      </c>
      <c r="CK13" s="55" t="s">
        <v>149</v>
      </c>
      <c r="CL13" s="55" t="s">
        <v>146</v>
      </c>
      <c r="CM13" s="55" t="s">
        <v>148</v>
      </c>
      <c r="CN13" s="55" t="s">
        <v>205</v>
      </c>
      <c r="CO13" s="55" t="s">
        <v>175</v>
      </c>
      <c r="CP13" s="55" t="s">
        <v>206</v>
      </c>
      <c r="CQ13" s="55" t="s">
        <v>177</v>
      </c>
      <c r="CR13" s="55" t="s">
        <v>207</v>
      </c>
      <c r="CS13" s="55" t="s">
        <v>208</v>
      </c>
      <c r="CT13" s="55" t="s">
        <v>209</v>
      </c>
      <c r="CU13" s="55" t="s">
        <v>31</v>
      </c>
      <c r="CV13" s="55" t="s">
        <v>208</v>
      </c>
      <c r="CW13" s="55" t="s">
        <v>21</v>
      </c>
      <c r="CX13" s="55" t="s">
        <v>210</v>
      </c>
      <c r="CY13" s="55" t="s">
        <v>211</v>
      </c>
      <c r="CZ13" s="55" t="s">
        <v>212</v>
      </c>
      <c r="DA13" s="55" t="s">
        <v>213</v>
      </c>
      <c r="DB13" s="55" t="s">
        <v>214</v>
      </c>
      <c r="DC13" s="55" t="s">
        <v>215</v>
      </c>
      <c r="DD13" s="55" t="s">
        <v>204</v>
      </c>
      <c r="DE13" s="55" t="s">
        <v>194</v>
      </c>
      <c r="DF13" s="55" t="s">
        <v>216</v>
      </c>
      <c r="DG13" s="55" t="s">
        <v>217</v>
      </c>
      <c r="DH13" s="55" t="s">
        <v>218</v>
      </c>
      <c r="DI13" s="55" t="s">
        <v>219</v>
      </c>
      <c r="DJ13" s="55" t="s">
        <v>220</v>
      </c>
      <c r="DK13" s="55" t="s">
        <v>221</v>
      </c>
      <c r="DL13" s="55" t="s">
        <v>222</v>
      </c>
      <c r="DM13" s="55" t="s">
        <v>223</v>
      </c>
      <c r="DN13" s="55" t="s">
        <v>224</v>
      </c>
      <c r="DO13" s="55" t="s">
        <v>225</v>
      </c>
    </row>
    <row r="14" spans="1:120" ht="15.75" x14ac:dyDescent="0.25">
      <c r="A14" s="9">
        <v>1</v>
      </c>
      <c r="B14" s="15" t="s">
        <v>42</v>
      </c>
      <c r="C14" s="3"/>
      <c r="D14" s="3"/>
      <c r="E14" s="3">
        <v>1</v>
      </c>
      <c r="F14" s="3">
        <v>1</v>
      </c>
      <c r="G14" s="3"/>
      <c r="H14" s="3"/>
      <c r="I14" s="3">
        <v>1</v>
      </c>
      <c r="J14" s="3"/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/>
      <c r="AU14" s="3">
        <v>1</v>
      </c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2">
        <v>1</v>
      </c>
      <c r="BL14" s="3"/>
      <c r="BM14" s="2"/>
      <c r="BN14" s="2"/>
      <c r="BO14" s="3"/>
      <c r="BP14" s="2">
        <v>1</v>
      </c>
      <c r="BQ14" s="2"/>
      <c r="BR14" s="3"/>
      <c r="BS14" s="2">
        <v>1</v>
      </c>
      <c r="BT14" s="2"/>
      <c r="BU14" s="3"/>
      <c r="BV14" s="2">
        <v>1</v>
      </c>
      <c r="BW14" s="2"/>
      <c r="BX14" s="3">
        <v>1</v>
      </c>
      <c r="BY14" s="2"/>
      <c r="BZ14" s="2">
        <v>1</v>
      </c>
      <c r="CA14" s="3"/>
      <c r="CB14" s="2"/>
      <c r="CC14" s="2">
        <v>1</v>
      </c>
      <c r="CD14" s="3"/>
      <c r="CE14" s="2"/>
      <c r="CF14" s="2"/>
      <c r="CG14" s="3"/>
      <c r="CH14" s="2">
        <v>1</v>
      </c>
      <c r="CI14" s="2">
        <v>1</v>
      </c>
      <c r="CJ14" s="3"/>
      <c r="CK14" s="2"/>
      <c r="CL14" s="2"/>
      <c r="CM14" s="3"/>
      <c r="CN14" s="2">
        <v>1</v>
      </c>
      <c r="CO14" s="2"/>
      <c r="CP14" s="3">
        <v>1</v>
      </c>
      <c r="CQ14" s="2"/>
      <c r="CR14" s="2"/>
      <c r="CS14" s="3">
        <v>1</v>
      </c>
      <c r="CT14" s="2"/>
      <c r="CU14" s="2"/>
      <c r="CV14" s="3">
        <v>1</v>
      </c>
      <c r="CW14" s="2"/>
      <c r="CX14" s="2"/>
      <c r="CY14" s="3">
        <v>1</v>
      </c>
      <c r="CZ14" s="2"/>
      <c r="DA14" s="2"/>
      <c r="DB14" s="3"/>
      <c r="DC14" s="2">
        <v>1</v>
      </c>
      <c r="DD14" s="2"/>
      <c r="DE14" s="3"/>
      <c r="DF14" s="2">
        <v>1</v>
      </c>
      <c r="DG14" s="2"/>
      <c r="DH14" s="3"/>
      <c r="DI14" s="2">
        <v>1</v>
      </c>
      <c r="DJ14" s="2"/>
      <c r="DK14" s="3">
        <v>1</v>
      </c>
      <c r="DL14" s="2"/>
      <c r="DM14" s="2"/>
      <c r="DN14" s="3">
        <v>1</v>
      </c>
      <c r="DO14" s="2"/>
      <c r="DP14" s="11"/>
    </row>
    <row r="15" spans="1:120" ht="15.75" x14ac:dyDescent="0.25">
      <c r="A15" s="1">
        <v>2</v>
      </c>
      <c r="B15" s="15" t="s">
        <v>43</v>
      </c>
      <c r="C15" s="14"/>
      <c r="D15" s="14"/>
      <c r="E15" s="14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2"/>
      <c r="BL15" s="14">
        <v>1</v>
      </c>
      <c r="BM15" s="2"/>
      <c r="BN15" s="2">
        <v>1</v>
      </c>
      <c r="BO15" s="14"/>
      <c r="BP15" s="2"/>
      <c r="BQ15" s="2"/>
      <c r="BR15" s="14">
        <v>1</v>
      </c>
      <c r="BS15" s="2"/>
      <c r="BT15" s="2">
        <v>1</v>
      </c>
      <c r="BU15" s="14"/>
      <c r="BV15" s="2"/>
      <c r="BW15" s="2"/>
      <c r="BX15" s="14"/>
      <c r="BY15" s="2">
        <v>1</v>
      </c>
      <c r="BZ15" s="2">
        <v>1</v>
      </c>
      <c r="CA15" s="14"/>
      <c r="CB15" s="2"/>
      <c r="CC15" s="2">
        <v>1</v>
      </c>
      <c r="CD15" s="14"/>
      <c r="CE15" s="2"/>
      <c r="CF15" s="2">
        <v>1</v>
      </c>
      <c r="CG15" s="14"/>
      <c r="CH15" s="2"/>
      <c r="CI15" s="2">
        <v>1</v>
      </c>
      <c r="CJ15" s="14"/>
      <c r="CK15" s="2"/>
      <c r="CL15" s="2">
        <v>1</v>
      </c>
      <c r="CM15" s="14"/>
      <c r="CN15" s="2"/>
      <c r="CO15" s="2"/>
      <c r="CP15" s="14"/>
      <c r="CQ15" s="2">
        <v>1</v>
      </c>
      <c r="CR15" s="2">
        <v>1</v>
      </c>
      <c r="CS15" s="14"/>
      <c r="CT15" s="2"/>
      <c r="CU15" s="2"/>
      <c r="CV15" s="14"/>
      <c r="CW15" s="2">
        <v>1</v>
      </c>
      <c r="CX15" s="2"/>
      <c r="CY15" s="14">
        <v>1</v>
      </c>
      <c r="CZ15" s="2"/>
      <c r="DA15" s="2">
        <v>1</v>
      </c>
      <c r="DB15" s="14"/>
      <c r="DC15" s="2"/>
      <c r="DD15" s="2"/>
      <c r="DE15" s="14">
        <v>1</v>
      </c>
      <c r="DF15" s="2"/>
      <c r="DG15" s="2"/>
      <c r="DH15" s="14">
        <v>1</v>
      </c>
      <c r="DI15" s="2"/>
      <c r="DJ15" s="2">
        <v>1</v>
      </c>
      <c r="DK15" s="14"/>
      <c r="DL15" s="2"/>
      <c r="DM15" s="2"/>
      <c r="DN15" s="14">
        <v>1</v>
      </c>
      <c r="DO15" s="2"/>
      <c r="DP15" s="11"/>
    </row>
    <row r="16" spans="1:120" ht="15.75" x14ac:dyDescent="0.25">
      <c r="A16" s="1">
        <v>3</v>
      </c>
      <c r="B16" s="15" t="s">
        <v>44</v>
      </c>
      <c r="C16" s="14"/>
      <c r="D16" s="14"/>
      <c r="E16" s="14">
        <v>1</v>
      </c>
      <c r="F16" s="14"/>
      <c r="G16" s="14">
        <v>1</v>
      </c>
      <c r="H16" s="14"/>
      <c r="I16" s="14">
        <v>1</v>
      </c>
      <c r="J16" s="14"/>
      <c r="K16" s="14"/>
      <c r="L16" s="14"/>
      <c r="M16" s="14">
        <v>1</v>
      </c>
      <c r="N16" s="14"/>
      <c r="O16" s="14">
        <v>1</v>
      </c>
      <c r="P16" s="14"/>
      <c r="Q16" s="14"/>
      <c r="R16" s="14"/>
      <c r="S16" s="14">
        <v>1</v>
      </c>
      <c r="T16" s="14"/>
      <c r="U16" s="14"/>
      <c r="V16" s="14">
        <v>1</v>
      </c>
      <c r="W16" s="14"/>
      <c r="X16" s="14">
        <v>1</v>
      </c>
      <c r="Y16" s="14"/>
      <c r="Z16" s="14"/>
      <c r="AA16" s="14">
        <v>1</v>
      </c>
      <c r="AB16" s="14"/>
      <c r="AC16" s="14"/>
      <c r="AD16" s="14"/>
      <c r="AE16" s="14">
        <v>1</v>
      </c>
      <c r="AF16" s="14"/>
      <c r="AG16" s="14">
        <v>1</v>
      </c>
      <c r="AH16" s="14"/>
      <c r="AI16" s="14"/>
      <c r="AJ16" s="14"/>
      <c r="AK16" s="14">
        <v>1</v>
      </c>
      <c r="AL16" s="14"/>
      <c r="AM16" s="14">
        <v>1</v>
      </c>
      <c r="AN16" s="14"/>
      <c r="AO16" s="14"/>
      <c r="AP16" s="14"/>
      <c r="AQ16" s="14"/>
      <c r="AR16" s="14">
        <v>1</v>
      </c>
      <c r="AS16" s="14"/>
      <c r="AT16" s="14">
        <v>1</v>
      </c>
      <c r="AU16" s="14"/>
      <c r="AV16" s="14"/>
      <c r="AW16" s="14">
        <v>1</v>
      </c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2"/>
      <c r="BL16" s="14">
        <v>1</v>
      </c>
      <c r="BM16" s="2"/>
      <c r="BN16" s="2"/>
      <c r="BO16" s="14"/>
      <c r="BP16" s="2">
        <v>1</v>
      </c>
      <c r="BQ16" s="2"/>
      <c r="BR16" s="14"/>
      <c r="BS16" s="2">
        <v>1</v>
      </c>
      <c r="BT16" s="2"/>
      <c r="BU16" s="14"/>
      <c r="BV16" s="2">
        <v>1</v>
      </c>
      <c r="BW16" s="2"/>
      <c r="BX16" s="14">
        <v>1</v>
      </c>
      <c r="BY16" s="2"/>
      <c r="BZ16" s="2">
        <v>1</v>
      </c>
      <c r="CA16" s="14"/>
      <c r="CB16" s="2"/>
      <c r="CC16" s="2">
        <v>1</v>
      </c>
      <c r="CD16" s="14"/>
      <c r="CE16" s="2"/>
      <c r="CF16" s="2"/>
      <c r="CG16" s="14"/>
      <c r="CH16" s="2">
        <v>1</v>
      </c>
      <c r="CI16" s="2"/>
      <c r="CJ16" s="14"/>
      <c r="CK16" s="2">
        <v>1</v>
      </c>
      <c r="CL16" s="2"/>
      <c r="CM16" s="14">
        <v>1</v>
      </c>
      <c r="CN16" s="2"/>
      <c r="CO16" s="2"/>
      <c r="CP16" s="14">
        <v>1</v>
      </c>
      <c r="CQ16" s="2"/>
      <c r="CR16" s="2"/>
      <c r="CS16" s="14">
        <v>1</v>
      </c>
      <c r="CT16" s="2"/>
      <c r="CU16" s="2"/>
      <c r="CV16" s="14">
        <v>1</v>
      </c>
      <c r="CW16" s="2"/>
      <c r="CX16" s="2"/>
      <c r="CY16" s="14"/>
      <c r="CZ16" s="2">
        <v>1</v>
      </c>
      <c r="DA16" s="2"/>
      <c r="DB16" s="14">
        <v>1</v>
      </c>
      <c r="DC16" s="2"/>
      <c r="DD16" s="2"/>
      <c r="DE16" s="14">
        <v>1</v>
      </c>
      <c r="DF16" s="2"/>
      <c r="DG16" s="2">
        <v>1</v>
      </c>
      <c r="DH16" s="14"/>
      <c r="DI16" s="2"/>
      <c r="DJ16" s="2"/>
      <c r="DK16" s="14"/>
      <c r="DL16" s="2">
        <v>1</v>
      </c>
      <c r="DM16" s="2"/>
      <c r="DN16" s="14">
        <v>1</v>
      </c>
      <c r="DO16" s="2"/>
      <c r="DP16" s="11"/>
    </row>
    <row r="17" spans="1:120" ht="15.75" x14ac:dyDescent="0.25">
      <c r="A17" s="1">
        <v>4</v>
      </c>
      <c r="B17" s="15" t="s">
        <v>45</v>
      </c>
      <c r="C17" s="14"/>
      <c r="D17" s="14"/>
      <c r="E17" s="14">
        <v>1</v>
      </c>
      <c r="F17" s="14">
        <v>1</v>
      </c>
      <c r="G17" s="14"/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>
        <v>1</v>
      </c>
      <c r="V17" s="14"/>
      <c r="W17" s="14"/>
      <c r="X17" s="14"/>
      <c r="Y17" s="14">
        <v>1</v>
      </c>
      <c r="Z17" s="14"/>
      <c r="AA17" s="14"/>
      <c r="AB17" s="14">
        <v>1</v>
      </c>
      <c r="AC17" s="14"/>
      <c r="AD17" s="14">
        <v>1</v>
      </c>
      <c r="AE17" s="14"/>
      <c r="AF17" s="14"/>
      <c r="AG17" s="14"/>
      <c r="AH17" s="14">
        <v>1</v>
      </c>
      <c r="AI17" s="14"/>
      <c r="AJ17" s="14"/>
      <c r="AK17" s="14">
        <v>1</v>
      </c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/>
      <c r="BC17" s="14">
        <v>1</v>
      </c>
      <c r="BD17" s="14"/>
      <c r="BE17" s="14"/>
      <c r="BF17" s="14"/>
      <c r="BG17" s="14">
        <v>1</v>
      </c>
      <c r="BH17" s="14">
        <v>1</v>
      </c>
      <c r="BI17" s="14"/>
      <c r="BJ17" s="14"/>
      <c r="BK17" s="2">
        <v>1</v>
      </c>
      <c r="BL17" s="14"/>
      <c r="BM17" s="2"/>
      <c r="BN17" s="2"/>
      <c r="BO17" s="14">
        <v>1</v>
      </c>
      <c r="BP17" s="2"/>
      <c r="BQ17" s="2"/>
      <c r="BR17" s="14"/>
      <c r="BS17" s="2">
        <v>1</v>
      </c>
      <c r="BT17" s="2"/>
      <c r="BU17" s="14">
        <v>1</v>
      </c>
      <c r="BV17" s="2"/>
      <c r="BW17" s="2"/>
      <c r="BX17" s="14">
        <v>1</v>
      </c>
      <c r="BY17" s="2"/>
      <c r="BZ17" s="2"/>
      <c r="CA17" s="14"/>
      <c r="CB17" s="2">
        <v>1</v>
      </c>
      <c r="CC17" s="2"/>
      <c r="CD17" s="14">
        <v>1</v>
      </c>
      <c r="CE17" s="2"/>
      <c r="CF17" s="2">
        <v>1</v>
      </c>
      <c r="CG17" s="14"/>
      <c r="CH17" s="2"/>
      <c r="CI17" s="2"/>
      <c r="CJ17" s="14">
        <v>1</v>
      </c>
      <c r="CK17" s="2"/>
      <c r="CL17" s="2"/>
      <c r="CM17" s="14"/>
      <c r="CN17" s="2">
        <v>1</v>
      </c>
      <c r="CO17" s="2"/>
      <c r="CP17" s="14">
        <v>1</v>
      </c>
      <c r="CQ17" s="2"/>
      <c r="CR17" s="2"/>
      <c r="CS17" s="14">
        <v>1</v>
      </c>
      <c r="CT17" s="2"/>
      <c r="CU17" s="2"/>
      <c r="CV17" s="14"/>
      <c r="CW17" s="2">
        <v>1</v>
      </c>
      <c r="CX17" s="2"/>
      <c r="CY17" s="14">
        <v>1</v>
      </c>
      <c r="CZ17" s="2"/>
      <c r="DA17" s="2">
        <v>1</v>
      </c>
      <c r="DB17" s="14"/>
      <c r="DC17" s="2"/>
      <c r="DD17" s="2"/>
      <c r="DE17" s="14"/>
      <c r="DF17" s="2">
        <v>1</v>
      </c>
      <c r="DG17" s="2"/>
      <c r="DH17" s="14">
        <v>1</v>
      </c>
      <c r="DI17" s="2"/>
      <c r="DJ17" s="2"/>
      <c r="DK17" s="14">
        <v>1</v>
      </c>
      <c r="DL17" s="2"/>
      <c r="DM17" s="2"/>
      <c r="DN17" s="14"/>
      <c r="DO17" s="2">
        <v>1</v>
      </c>
      <c r="DP17" s="11"/>
    </row>
    <row r="18" spans="1:120" ht="15.75" x14ac:dyDescent="0.25">
      <c r="A18" s="1">
        <v>5</v>
      </c>
      <c r="B18" s="15" t="s">
        <v>46</v>
      </c>
      <c r="C18" s="14"/>
      <c r="D18" s="14"/>
      <c r="E18" s="14">
        <v>1</v>
      </c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>
        <v>1</v>
      </c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/>
      <c r="Y18" s="14">
        <v>1</v>
      </c>
      <c r="Z18" s="14"/>
      <c r="AA18" s="14">
        <v>1</v>
      </c>
      <c r="AB18" s="14"/>
      <c r="AC18" s="14"/>
      <c r="AD18" s="14"/>
      <c r="AE18" s="14">
        <v>1</v>
      </c>
      <c r="AF18" s="14"/>
      <c r="AG18" s="14">
        <v>1</v>
      </c>
      <c r="AH18" s="14"/>
      <c r="AI18" s="14"/>
      <c r="AJ18" s="14"/>
      <c r="AK18" s="14">
        <v>1</v>
      </c>
      <c r="AL18" s="14"/>
      <c r="AM18" s="14"/>
      <c r="AN18" s="14"/>
      <c r="AO18" s="14">
        <v>1</v>
      </c>
      <c r="AP18" s="14"/>
      <c r="AQ18" s="14">
        <v>1</v>
      </c>
      <c r="AR18" s="14"/>
      <c r="AS18" s="14"/>
      <c r="AT18" s="14">
        <v>1</v>
      </c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2"/>
      <c r="BL18" s="14">
        <v>1</v>
      </c>
      <c r="BM18" s="2"/>
      <c r="BN18" s="2">
        <v>1</v>
      </c>
      <c r="BO18" s="14"/>
      <c r="BP18" s="2"/>
      <c r="BQ18" s="2"/>
      <c r="BR18" s="14">
        <v>1</v>
      </c>
      <c r="BS18" s="2"/>
      <c r="BT18" s="2"/>
      <c r="BU18" s="14"/>
      <c r="BV18" s="2">
        <v>1</v>
      </c>
      <c r="BW18" s="2"/>
      <c r="BX18" s="14"/>
      <c r="BY18" s="2">
        <v>1</v>
      </c>
      <c r="BZ18" s="2">
        <v>1</v>
      </c>
      <c r="CA18" s="14"/>
      <c r="CB18" s="2"/>
      <c r="CC18" s="2"/>
      <c r="CD18" s="14">
        <v>1</v>
      </c>
      <c r="CE18" s="2"/>
      <c r="CF18" s="2">
        <v>1</v>
      </c>
      <c r="CG18" s="14"/>
      <c r="CH18" s="2"/>
      <c r="CI18" s="2">
        <v>1</v>
      </c>
      <c r="CJ18" s="14"/>
      <c r="CK18" s="2"/>
      <c r="CL18" s="2">
        <v>1</v>
      </c>
      <c r="CM18" s="14"/>
      <c r="CN18" s="2"/>
      <c r="CO18" s="2"/>
      <c r="CP18" s="14"/>
      <c r="CQ18" s="2"/>
      <c r="CR18" s="2">
        <v>1</v>
      </c>
      <c r="CS18" s="14">
        <v>1</v>
      </c>
      <c r="CT18" s="2"/>
      <c r="CU18" s="2"/>
      <c r="CV18" s="14">
        <v>1</v>
      </c>
      <c r="CW18" s="2"/>
      <c r="CX18" s="2"/>
      <c r="CY18" s="14"/>
      <c r="CZ18" s="2">
        <v>1</v>
      </c>
      <c r="DA18" s="2"/>
      <c r="DB18" s="14">
        <v>1</v>
      </c>
      <c r="DC18" s="2"/>
      <c r="DD18" s="2"/>
      <c r="DE18" s="14">
        <v>1</v>
      </c>
      <c r="DF18" s="2"/>
      <c r="DG18" s="2">
        <v>1</v>
      </c>
      <c r="DH18" s="14"/>
      <c r="DI18" s="2"/>
      <c r="DJ18" s="2"/>
      <c r="DK18" s="14">
        <v>1</v>
      </c>
      <c r="DL18" s="2"/>
      <c r="DM18" s="2"/>
      <c r="DN18" s="14">
        <v>1</v>
      </c>
      <c r="DO18" s="2"/>
      <c r="DP18" s="11"/>
    </row>
    <row r="19" spans="1:120" ht="15.75" x14ac:dyDescent="0.25">
      <c r="A19" s="1">
        <v>6</v>
      </c>
      <c r="B19" s="15" t="s">
        <v>47</v>
      </c>
      <c r="C19" s="14"/>
      <c r="D19" s="14"/>
      <c r="E19" s="14">
        <v>1</v>
      </c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>
        <v>1</v>
      </c>
      <c r="Y19" s="14"/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>
        <v>1</v>
      </c>
      <c r="AN19" s="14"/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2"/>
      <c r="BL19" s="14"/>
      <c r="BM19" s="2">
        <v>1</v>
      </c>
      <c r="BN19" s="2"/>
      <c r="BO19" s="14">
        <v>1</v>
      </c>
      <c r="BP19" s="2"/>
      <c r="BQ19" s="2"/>
      <c r="BR19" s="14"/>
      <c r="BS19" s="2">
        <v>1</v>
      </c>
      <c r="BT19" s="2"/>
      <c r="BU19" s="14">
        <v>1</v>
      </c>
      <c r="BV19" s="2"/>
      <c r="BW19" s="2"/>
      <c r="BX19" s="14">
        <v>1</v>
      </c>
      <c r="BY19" s="2"/>
      <c r="BZ19" s="2"/>
      <c r="CA19" s="14">
        <v>1</v>
      </c>
      <c r="CB19" s="2"/>
      <c r="CC19" s="2"/>
      <c r="CD19" s="14">
        <v>1</v>
      </c>
      <c r="CE19" s="2"/>
      <c r="CF19" s="2"/>
      <c r="CG19" s="14"/>
      <c r="CH19" s="2">
        <v>1</v>
      </c>
      <c r="CI19" s="2"/>
      <c r="CJ19" s="14"/>
      <c r="CK19" s="2">
        <v>1</v>
      </c>
      <c r="CL19" s="2"/>
      <c r="CM19" s="14"/>
      <c r="CN19" s="2">
        <v>1</v>
      </c>
      <c r="CO19" s="2"/>
      <c r="CP19" s="14">
        <v>1</v>
      </c>
      <c r="CQ19" s="2"/>
      <c r="CR19" s="2"/>
      <c r="CS19" s="14">
        <v>1</v>
      </c>
      <c r="CT19" s="2"/>
      <c r="CU19" s="2"/>
      <c r="CV19" s="14"/>
      <c r="CW19" s="2">
        <v>1</v>
      </c>
      <c r="CX19" s="2"/>
      <c r="CY19" s="14">
        <v>1</v>
      </c>
      <c r="CZ19" s="2"/>
      <c r="DA19" s="2">
        <v>1</v>
      </c>
      <c r="DB19" s="14"/>
      <c r="DC19" s="2"/>
      <c r="DD19" s="2"/>
      <c r="DE19" s="14">
        <v>1</v>
      </c>
      <c r="DF19" s="2"/>
      <c r="DG19" s="2">
        <v>1</v>
      </c>
      <c r="DH19" s="14"/>
      <c r="DI19" s="2"/>
      <c r="DJ19" s="2"/>
      <c r="DK19" s="14">
        <v>1</v>
      </c>
      <c r="DL19" s="2"/>
      <c r="DM19" s="2"/>
      <c r="DN19" s="14">
        <v>1</v>
      </c>
      <c r="DO19" s="2"/>
      <c r="DP19" s="11"/>
    </row>
    <row r="20" spans="1:120" ht="15.75" x14ac:dyDescent="0.25">
      <c r="A20" s="1">
        <v>7</v>
      </c>
      <c r="B20" s="15" t="s">
        <v>48</v>
      </c>
      <c r="C20" s="14"/>
      <c r="D20" s="14"/>
      <c r="E20" s="14">
        <v>1</v>
      </c>
      <c r="F20" s="14"/>
      <c r="G20" s="14">
        <v>1</v>
      </c>
      <c r="H20" s="14"/>
      <c r="I20" s="14">
        <v>1</v>
      </c>
      <c r="J20" s="14"/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>
        <v>1</v>
      </c>
      <c r="V20" s="14"/>
      <c r="W20" s="14"/>
      <c r="X20" s="14"/>
      <c r="Y20" s="14">
        <v>1</v>
      </c>
      <c r="Z20" s="14"/>
      <c r="AA20" s="14"/>
      <c r="AB20" s="14">
        <v>1</v>
      </c>
      <c r="AC20" s="14"/>
      <c r="AD20" s="14">
        <v>1</v>
      </c>
      <c r="AE20" s="14"/>
      <c r="AF20" s="14"/>
      <c r="AG20" s="14">
        <v>1</v>
      </c>
      <c r="AH20" s="14"/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/>
      <c r="AR20" s="14">
        <v>1</v>
      </c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/>
      <c r="BC20" s="14">
        <v>1</v>
      </c>
      <c r="BD20" s="14"/>
      <c r="BE20" s="14"/>
      <c r="BF20" s="14"/>
      <c r="BG20" s="14">
        <v>1</v>
      </c>
      <c r="BH20" s="14"/>
      <c r="BI20" s="14"/>
      <c r="BJ20" s="14">
        <v>1</v>
      </c>
      <c r="BK20" s="2">
        <v>1</v>
      </c>
      <c r="BL20" s="14"/>
      <c r="BM20" s="2"/>
      <c r="BN20" s="2"/>
      <c r="BO20" s="14"/>
      <c r="BP20" s="2">
        <v>1</v>
      </c>
      <c r="BQ20" s="2"/>
      <c r="BR20" s="14">
        <v>1</v>
      </c>
      <c r="BS20" s="2"/>
      <c r="BT20" s="2"/>
      <c r="BU20" s="14"/>
      <c r="BV20" s="2">
        <v>1</v>
      </c>
      <c r="BW20" s="2"/>
      <c r="BX20" s="14">
        <v>1</v>
      </c>
      <c r="BY20" s="2"/>
      <c r="BZ20" s="2"/>
      <c r="CA20" s="14">
        <v>1</v>
      </c>
      <c r="CB20" s="2"/>
      <c r="CC20" s="2"/>
      <c r="CD20" s="14">
        <v>1</v>
      </c>
      <c r="CE20" s="2"/>
      <c r="CF20" s="2"/>
      <c r="CG20" s="14">
        <v>1</v>
      </c>
      <c r="CH20" s="2"/>
      <c r="CI20" s="2"/>
      <c r="CJ20" s="14">
        <v>1</v>
      </c>
      <c r="CK20" s="2"/>
      <c r="CL20" s="2"/>
      <c r="CM20" s="14">
        <v>1</v>
      </c>
      <c r="CN20" s="2"/>
      <c r="CO20" s="2"/>
      <c r="CP20" s="14"/>
      <c r="CQ20" s="2">
        <v>1</v>
      </c>
      <c r="CR20" s="2"/>
      <c r="CS20" s="14">
        <v>1</v>
      </c>
      <c r="CT20" s="2"/>
      <c r="CU20" s="2"/>
      <c r="CV20" s="14">
        <v>1</v>
      </c>
      <c r="CW20" s="2"/>
      <c r="CX20" s="2"/>
      <c r="CY20" s="14">
        <v>1</v>
      </c>
      <c r="CZ20" s="2"/>
      <c r="DA20" s="2"/>
      <c r="DB20" s="14">
        <v>1</v>
      </c>
      <c r="DC20" s="2"/>
      <c r="DD20" s="2"/>
      <c r="DE20" s="14"/>
      <c r="DF20" s="2">
        <v>1</v>
      </c>
      <c r="DG20" s="2">
        <v>1</v>
      </c>
      <c r="DH20" s="14"/>
      <c r="DI20" s="2"/>
      <c r="DJ20" s="2"/>
      <c r="DK20" s="14"/>
      <c r="DL20" s="2">
        <v>1</v>
      </c>
      <c r="DM20" s="2"/>
      <c r="DN20" s="14">
        <v>1</v>
      </c>
      <c r="DO20" s="2"/>
      <c r="DP20" s="11"/>
    </row>
    <row r="21" spans="1:120" x14ac:dyDescent="0.25">
      <c r="A21" s="13">
        <v>8</v>
      </c>
      <c r="B21" s="15" t="s">
        <v>49</v>
      </c>
      <c r="C21" s="13"/>
      <c r="D21" s="13"/>
      <c r="E21" s="13">
        <v>1</v>
      </c>
      <c r="F21" s="13"/>
      <c r="G21" s="13">
        <v>1</v>
      </c>
      <c r="H21" s="13"/>
      <c r="I21" s="13"/>
      <c r="J21" s="13">
        <v>1</v>
      </c>
      <c r="K21" s="13"/>
      <c r="L21" s="13"/>
      <c r="M21" s="13"/>
      <c r="N21" s="13">
        <v>1</v>
      </c>
      <c r="O21" s="13"/>
      <c r="P21" s="13">
        <v>1</v>
      </c>
      <c r="Q21" s="13"/>
      <c r="R21" s="13">
        <v>1</v>
      </c>
      <c r="S21" s="13"/>
      <c r="T21" s="13"/>
      <c r="U21" s="13"/>
      <c r="V21" s="13">
        <v>1</v>
      </c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/>
      <c r="AO21" s="13">
        <v>1</v>
      </c>
      <c r="AP21" s="13">
        <v>1</v>
      </c>
      <c r="AQ21" s="13"/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>
        <v>1</v>
      </c>
      <c r="BC21" s="13"/>
      <c r="BD21" s="13"/>
      <c r="BE21" s="13"/>
      <c r="BF21" s="13">
        <v>1</v>
      </c>
      <c r="BG21" s="13"/>
      <c r="BH21" s="13">
        <v>1</v>
      </c>
      <c r="BI21" s="13"/>
      <c r="BJ21" s="13"/>
      <c r="BK21" s="2"/>
      <c r="BL21" s="13">
        <v>1</v>
      </c>
      <c r="BM21" s="2"/>
      <c r="BN21" s="2"/>
      <c r="BO21" s="13">
        <v>1</v>
      </c>
      <c r="BP21" s="2"/>
      <c r="BQ21" s="2"/>
      <c r="BR21" s="13"/>
      <c r="BS21" s="2">
        <v>1</v>
      </c>
      <c r="BT21" s="2">
        <v>1</v>
      </c>
      <c r="BU21" s="13"/>
      <c r="BV21" s="2"/>
      <c r="BW21" s="2"/>
      <c r="BX21" s="13"/>
      <c r="BY21" s="2">
        <v>1</v>
      </c>
      <c r="BZ21" s="2"/>
      <c r="CA21" s="13"/>
      <c r="CB21" s="2">
        <v>1</v>
      </c>
      <c r="CC21" s="2">
        <v>1</v>
      </c>
      <c r="CD21" s="13"/>
      <c r="CE21" s="2"/>
      <c r="CF21" s="2"/>
      <c r="CG21" s="13"/>
      <c r="CH21" s="2">
        <v>1</v>
      </c>
      <c r="CI21" s="2"/>
      <c r="CJ21" s="13">
        <v>1</v>
      </c>
      <c r="CK21" s="2"/>
      <c r="CL21" s="2"/>
      <c r="CM21" s="13">
        <v>1</v>
      </c>
      <c r="CN21" s="2"/>
      <c r="CO21" s="2"/>
      <c r="CP21" s="13">
        <v>1</v>
      </c>
      <c r="CQ21" s="2"/>
      <c r="CR21" s="2"/>
      <c r="CS21" s="13">
        <v>1</v>
      </c>
      <c r="CT21" s="2"/>
      <c r="CU21" s="2"/>
      <c r="CV21" s="13"/>
      <c r="CW21" s="2">
        <v>1</v>
      </c>
      <c r="CX21" s="2"/>
      <c r="CY21" s="13"/>
      <c r="CZ21" s="2">
        <v>1</v>
      </c>
      <c r="DA21" s="2">
        <v>1</v>
      </c>
      <c r="DB21" s="13"/>
      <c r="DC21" s="2"/>
      <c r="DD21" s="2"/>
      <c r="DE21" s="13">
        <v>1</v>
      </c>
      <c r="DF21" s="2"/>
      <c r="DG21" s="2">
        <v>1</v>
      </c>
      <c r="DH21" s="13"/>
      <c r="DI21" s="2"/>
      <c r="DJ21" s="2"/>
      <c r="DK21" s="13">
        <v>1</v>
      </c>
      <c r="DL21" s="2"/>
      <c r="DM21" s="2"/>
      <c r="DN21" s="13"/>
      <c r="DO21" s="2">
        <v>1</v>
      </c>
    </row>
    <row r="22" spans="1:120" x14ac:dyDescent="0.25">
      <c r="A22" s="13">
        <v>9</v>
      </c>
      <c r="B22" s="15" t="s">
        <v>50</v>
      </c>
      <c r="C22" s="13"/>
      <c r="D22" s="13">
        <v>1</v>
      </c>
      <c r="E22" s="13"/>
      <c r="F22" s="13"/>
      <c r="G22" s="13">
        <v>1</v>
      </c>
      <c r="H22" s="13"/>
      <c r="I22" s="13"/>
      <c r="J22" s="13">
        <v>1</v>
      </c>
      <c r="K22" s="13"/>
      <c r="L22" s="13"/>
      <c r="M22" s="13">
        <v>1</v>
      </c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/>
      <c r="Y22" s="13">
        <v>1</v>
      </c>
      <c r="Z22" s="13"/>
      <c r="AA22" s="13"/>
      <c r="AB22" s="13">
        <v>1</v>
      </c>
      <c r="AC22" s="13"/>
      <c r="AD22" s="13"/>
      <c r="AE22" s="13">
        <v>1</v>
      </c>
      <c r="AF22" s="13"/>
      <c r="AG22" s="13"/>
      <c r="AH22" s="13">
        <v>1</v>
      </c>
      <c r="AI22" s="13"/>
      <c r="AJ22" s="13"/>
      <c r="AK22" s="13">
        <v>1</v>
      </c>
      <c r="AL22" s="13"/>
      <c r="AM22" s="13"/>
      <c r="AN22" s="13">
        <v>1</v>
      </c>
      <c r="AO22" s="13"/>
      <c r="AP22" s="13"/>
      <c r="AQ22" s="13">
        <v>1</v>
      </c>
      <c r="AR22" s="13"/>
      <c r="AS22" s="13"/>
      <c r="AT22" s="13">
        <v>1</v>
      </c>
      <c r="AU22" s="13"/>
      <c r="AV22" s="13"/>
      <c r="AW22" s="13">
        <v>1</v>
      </c>
      <c r="AX22" s="13"/>
      <c r="AY22" s="13"/>
      <c r="AZ22" s="13">
        <v>1</v>
      </c>
      <c r="BA22" s="13"/>
      <c r="BB22" s="13"/>
      <c r="BC22" s="13">
        <v>1</v>
      </c>
      <c r="BD22" s="13"/>
      <c r="BE22" s="13"/>
      <c r="BF22" s="13"/>
      <c r="BG22" s="13">
        <v>1</v>
      </c>
      <c r="BH22" s="13"/>
      <c r="BI22" s="13">
        <v>1</v>
      </c>
      <c r="BJ22" s="13"/>
      <c r="BK22" s="2"/>
      <c r="BL22" s="13">
        <v>1</v>
      </c>
      <c r="BM22" s="2"/>
      <c r="BN22" s="2"/>
      <c r="BO22" s="13">
        <v>1</v>
      </c>
      <c r="BP22" s="2"/>
      <c r="BQ22" s="2"/>
      <c r="BR22" s="13">
        <v>1</v>
      </c>
      <c r="BS22" s="2"/>
      <c r="BT22" s="2"/>
      <c r="BU22" s="13">
        <v>1</v>
      </c>
      <c r="BV22" s="2"/>
      <c r="BW22" s="2"/>
      <c r="BX22" s="13">
        <v>1</v>
      </c>
      <c r="BY22" s="2"/>
      <c r="BZ22" s="2"/>
      <c r="CA22" s="13">
        <v>1</v>
      </c>
      <c r="CB22" s="2"/>
      <c r="CC22" s="2"/>
      <c r="CD22" s="13">
        <v>1</v>
      </c>
      <c r="CE22" s="2"/>
      <c r="CF22" s="2"/>
      <c r="CG22" s="13">
        <v>1</v>
      </c>
      <c r="CH22" s="2"/>
      <c r="CI22" s="2"/>
      <c r="CJ22" s="13"/>
      <c r="CK22" s="2">
        <v>1</v>
      </c>
      <c r="CL22" s="2"/>
      <c r="CM22" s="13">
        <v>1</v>
      </c>
      <c r="CN22" s="2"/>
      <c r="CO22" s="2"/>
      <c r="CP22" s="13"/>
      <c r="CQ22" s="2">
        <v>1</v>
      </c>
      <c r="CR22" s="2">
        <v>1</v>
      </c>
      <c r="CS22" s="13"/>
      <c r="CT22" s="2"/>
      <c r="CU22" s="2"/>
      <c r="CV22" s="13">
        <v>1</v>
      </c>
      <c r="CW22" s="2"/>
      <c r="CX22" s="2"/>
      <c r="CY22" s="13">
        <v>1</v>
      </c>
      <c r="CZ22" s="2"/>
      <c r="DA22" s="2">
        <v>1</v>
      </c>
      <c r="DB22" s="13"/>
      <c r="DC22" s="2"/>
      <c r="DD22" s="2"/>
      <c r="DE22" s="13">
        <v>1</v>
      </c>
      <c r="DF22" s="2"/>
      <c r="DG22" s="2"/>
      <c r="DH22" s="13">
        <v>1</v>
      </c>
      <c r="DI22" s="2"/>
      <c r="DJ22" s="2"/>
      <c r="DK22" s="13">
        <v>1</v>
      </c>
      <c r="DL22" s="2"/>
      <c r="DM22" s="2"/>
      <c r="DN22" s="13">
        <v>1</v>
      </c>
      <c r="DO22" s="2"/>
    </row>
    <row r="23" spans="1:120" x14ac:dyDescent="0.25">
      <c r="A23" s="13">
        <v>10</v>
      </c>
      <c r="B23" s="15" t="s">
        <v>51</v>
      </c>
      <c r="C23" s="13"/>
      <c r="D23" s="13">
        <v>1</v>
      </c>
      <c r="E23" s="13"/>
      <c r="F23" s="13">
        <v>1</v>
      </c>
      <c r="G23" s="13"/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>
        <v>1</v>
      </c>
      <c r="AB23" s="13"/>
      <c r="AC23" s="13"/>
      <c r="AD23" s="13"/>
      <c r="AE23" s="13">
        <v>1</v>
      </c>
      <c r="AF23" s="13"/>
      <c r="AG23" s="13"/>
      <c r="AH23" s="13">
        <v>1</v>
      </c>
      <c r="AI23" s="13"/>
      <c r="AJ23" s="13"/>
      <c r="AK23" s="13">
        <v>1</v>
      </c>
      <c r="AL23" s="13"/>
      <c r="AM23" s="13"/>
      <c r="AN23" s="13">
        <v>1</v>
      </c>
      <c r="AO23" s="13"/>
      <c r="AP23" s="13">
        <v>1</v>
      </c>
      <c r="AQ23" s="13"/>
      <c r="AR23" s="13"/>
      <c r="AS23" s="13"/>
      <c r="AT23" s="13"/>
      <c r="AU23" s="13">
        <v>1</v>
      </c>
      <c r="AV23" s="13">
        <v>1</v>
      </c>
      <c r="AW23" s="13"/>
      <c r="AX23" s="13"/>
      <c r="AY23" s="13">
        <v>1</v>
      </c>
      <c r="AZ23" s="13"/>
      <c r="BA23" s="13"/>
      <c r="BB23" s="13"/>
      <c r="BC23" s="13">
        <v>1</v>
      </c>
      <c r="BD23" s="13"/>
      <c r="BE23" s="13"/>
      <c r="BF23" s="13">
        <v>1</v>
      </c>
      <c r="BG23" s="13"/>
      <c r="BH23" s="13">
        <v>1</v>
      </c>
      <c r="BI23" s="13"/>
      <c r="BJ23" s="13"/>
      <c r="BK23" s="2"/>
      <c r="BL23" s="13"/>
      <c r="BM23" s="2">
        <v>1</v>
      </c>
      <c r="BN23" s="2"/>
      <c r="BO23" s="13"/>
      <c r="BP23" s="2">
        <v>1</v>
      </c>
      <c r="BQ23" s="2"/>
      <c r="BR23" s="13">
        <v>1</v>
      </c>
      <c r="BS23" s="2"/>
      <c r="BT23" s="2"/>
      <c r="BU23" s="13"/>
      <c r="BV23" s="2">
        <v>1</v>
      </c>
      <c r="BW23" s="2"/>
      <c r="BX23" s="13">
        <v>1</v>
      </c>
      <c r="BY23" s="2"/>
      <c r="BZ23" s="2"/>
      <c r="CA23" s="13">
        <v>1</v>
      </c>
      <c r="CB23" s="2"/>
      <c r="CC23" s="2">
        <v>1</v>
      </c>
      <c r="CD23" s="13"/>
      <c r="CE23" s="2"/>
      <c r="CF23" s="2"/>
      <c r="CG23" s="13">
        <v>1</v>
      </c>
      <c r="CH23" s="2"/>
      <c r="CI23" s="2"/>
      <c r="CJ23" s="13">
        <v>1</v>
      </c>
      <c r="CK23" s="2"/>
      <c r="CL23" s="2"/>
      <c r="CM23" s="13"/>
      <c r="CN23" s="2">
        <v>1</v>
      </c>
      <c r="CO23" s="2"/>
      <c r="CP23" s="13">
        <v>1</v>
      </c>
      <c r="CQ23" s="2"/>
      <c r="CR23" s="2"/>
      <c r="CS23" s="13">
        <v>1</v>
      </c>
      <c r="CT23" s="2"/>
      <c r="CU23" s="2"/>
      <c r="CV23" s="13">
        <v>1</v>
      </c>
      <c r="CW23" s="2"/>
      <c r="CX23" s="2"/>
      <c r="CY23" s="13"/>
      <c r="CZ23" s="2">
        <v>1</v>
      </c>
      <c r="DA23" s="2"/>
      <c r="DB23" s="13">
        <v>1</v>
      </c>
      <c r="DC23" s="2"/>
      <c r="DD23" s="2"/>
      <c r="DE23" s="13"/>
      <c r="DF23" s="2">
        <v>1</v>
      </c>
      <c r="DG23" s="2">
        <v>1</v>
      </c>
      <c r="DH23" s="13"/>
      <c r="DI23" s="2"/>
      <c r="DJ23" s="2"/>
      <c r="DK23" s="13"/>
      <c r="DL23" s="2">
        <v>1</v>
      </c>
      <c r="DM23" s="2"/>
      <c r="DN23" s="13"/>
      <c r="DO23" s="2">
        <v>1</v>
      </c>
    </row>
    <row r="24" spans="1:120" ht="15.75" x14ac:dyDescent="0.25">
      <c r="A24" s="13">
        <v>11</v>
      </c>
      <c r="B24" s="15" t="s">
        <v>52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2"/>
      <c r="BL24" s="3">
        <v>1</v>
      </c>
      <c r="BM24" s="2"/>
      <c r="BN24" s="2"/>
      <c r="BO24" s="3">
        <v>1</v>
      </c>
      <c r="BP24" s="2"/>
      <c r="BQ24" s="2"/>
      <c r="BR24" s="3"/>
      <c r="BS24" s="2">
        <v>1</v>
      </c>
      <c r="BT24" s="2"/>
      <c r="BU24" s="3">
        <v>1</v>
      </c>
      <c r="BV24" s="2"/>
      <c r="BW24" s="2"/>
      <c r="BX24" s="3">
        <v>1</v>
      </c>
      <c r="BY24" s="2"/>
      <c r="BZ24" s="2"/>
      <c r="CA24" s="3"/>
      <c r="CB24" s="2">
        <v>1</v>
      </c>
      <c r="CC24" s="2"/>
      <c r="CD24" s="3">
        <v>1</v>
      </c>
      <c r="CE24" s="2"/>
      <c r="CF24" s="2"/>
      <c r="CG24" s="3"/>
      <c r="CH24" s="2">
        <v>1</v>
      </c>
      <c r="CI24" s="2"/>
      <c r="CJ24" s="3">
        <v>1</v>
      </c>
      <c r="CK24" s="2"/>
      <c r="CL24" s="2"/>
      <c r="CM24" s="3">
        <v>1</v>
      </c>
      <c r="CN24" s="2"/>
      <c r="CO24" s="2"/>
      <c r="CP24" s="3"/>
      <c r="CQ24" s="2">
        <v>1</v>
      </c>
      <c r="CR24" s="2"/>
      <c r="CS24" s="3">
        <v>1</v>
      </c>
      <c r="CT24" s="2"/>
      <c r="CU24" s="2"/>
      <c r="CV24" s="3"/>
      <c r="CW24" s="2">
        <v>1</v>
      </c>
      <c r="CX24" s="2"/>
      <c r="CY24" s="3">
        <v>1</v>
      </c>
      <c r="CZ24" s="2"/>
      <c r="DA24" s="2">
        <v>1</v>
      </c>
      <c r="DB24" s="3"/>
      <c r="DC24" s="2"/>
      <c r="DD24" s="2"/>
      <c r="DE24" s="3">
        <v>1</v>
      </c>
      <c r="DF24" s="2"/>
      <c r="DG24" s="2">
        <v>1</v>
      </c>
      <c r="DH24" s="3"/>
      <c r="DI24" s="2"/>
      <c r="DJ24" s="2"/>
      <c r="DK24" s="3">
        <v>1</v>
      </c>
      <c r="DL24" s="2"/>
      <c r="DM24" s="2"/>
      <c r="DN24" s="3">
        <v>1</v>
      </c>
      <c r="DO24" s="2"/>
      <c r="DP24" s="11"/>
    </row>
    <row r="25" spans="1:120" ht="15.75" x14ac:dyDescent="0.25">
      <c r="A25" s="13">
        <v>12</v>
      </c>
      <c r="B25" s="15" t="s">
        <v>53</v>
      </c>
      <c r="C25" s="14"/>
      <c r="D25" s="14">
        <v>1</v>
      </c>
      <c r="E25" s="14"/>
      <c r="F25" s="14">
        <v>1</v>
      </c>
      <c r="G25" s="14"/>
      <c r="H25" s="14"/>
      <c r="I25" s="14">
        <v>1</v>
      </c>
      <c r="J25" s="14"/>
      <c r="K25" s="14"/>
      <c r="L25" s="14"/>
      <c r="M25" s="14">
        <v>1</v>
      </c>
      <c r="N25" s="14"/>
      <c r="O25" s="14">
        <v>1</v>
      </c>
      <c r="P25" s="14"/>
      <c r="Q25" s="14"/>
      <c r="R25" s="14">
        <v>1</v>
      </c>
      <c r="S25" s="14"/>
      <c r="T25" s="14"/>
      <c r="U25" s="14"/>
      <c r="V25" s="14">
        <v>1</v>
      </c>
      <c r="W25" s="14"/>
      <c r="X25" s="14">
        <v>1</v>
      </c>
      <c r="Y25" s="14"/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>
        <v>1</v>
      </c>
      <c r="AW25" s="14"/>
      <c r="AX25" s="14"/>
      <c r="AY25" s="14"/>
      <c r="AZ25" s="14"/>
      <c r="BA25" s="14">
        <v>1</v>
      </c>
      <c r="BB25" s="14">
        <v>1</v>
      </c>
      <c r="BC25" s="14"/>
      <c r="BD25" s="14"/>
      <c r="BE25" s="14"/>
      <c r="BF25" s="14">
        <v>1</v>
      </c>
      <c r="BG25" s="14"/>
      <c r="BH25" s="14"/>
      <c r="BI25" s="14"/>
      <c r="BJ25" s="14">
        <v>1</v>
      </c>
      <c r="BK25" s="2"/>
      <c r="BL25" s="14">
        <v>1</v>
      </c>
      <c r="BM25" s="2"/>
      <c r="BN25" s="2"/>
      <c r="BO25" s="14"/>
      <c r="BP25" s="2">
        <v>1</v>
      </c>
      <c r="BQ25" s="2"/>
      <c r="BR25" s="14">
        <v>1</v>
      </c>
      <c r="BS25" s="2"/>
      <c r="BT25" s="2"/>
      <c r="BU25" s="14">
        <v>1</v>
      </c>
      <c r="BV25" s="2"/>
      <c r="BW25" s="2"/>
      <c r="BX25" s="14"/>
      <c r="BY25" s="2">
        <v>1</v>
      </c>
      <c r="BZ25" s="2"/>
      <c r="CA25" s="14">
        <v>1</v>
      </c>
      <c r="CB25" s="2"/>
      <c r="CC25" s="2"/>
      <c r="CD25" s="14">
        <v>1</v>
      </c>
      <c r="CE25" s="2"/>
      <c r="CF25" s="2"/>
      <c r="CG25" s="14">
        <v>1</v>
      </c>
      <c r="CH25" s="2"/>
      <c r="CI25" s="2"/>
      <c r="CJ25" s="14">
        <v>1</v>
      </c>
      <c r="CK25" s="2"/>
      <c r="CL25" s="2"/>
      <c r="CM25" s="14"/>
      <c r="CN25" s="2">
        <v>1</v>
      </c>
      <c r="CO25" s="2"/>
      <c r="CP25" s="14">
        <v>1</v>
      </c>
      <c r="CQ25" s="2"/>
      <c r="CR25" s="2"/>
      <c r="CS25" s="14">
        <v>1</v>
      </c>
      <c r="CT25" s="2"/>
      <c r="CU25" s="2"/>
      <c r="CV25" s="14">
        <v>1</v>
      </c>
      <c r="CW25" s="2"/>
      <c r="CX25" s="2"/>
      <c r="CY25" s="14"/>
      <c r="CZ25" s="2">
        <v>1</v>
      </c>
      <c r="DA25" s="2"/>
      <c r="DB25" s="14"/>
      <c r="DC25" s="2">
        <v>1</v>
      </c>
      <c r="DD25" s="2"/>
      <c r="DE25" s="14"/>
      <c r="DF25" s="2">
        <v>1</v>
      </c>
      <c r="DG25" s="2"/>
      <c r="DH25" s="14">
        <v>1</v>
      </c>
      <c r="DI25" s="2"/>
      <c r="DJ25" s="2"/>
      <c r="DK25" s="14">
        <v>1</v>
      </c>
      <c r="DL25" s="2"/>
      <c r="DM25" s="2"/>
      <c r="DN25" s="14"/>
      <c r="DO25" s="2">
        <v>1</v>
      </c>
      <c r="DP25" s="11"/>
    </row>
    <row r="26" spans="1:120" ht="15.75" x14ac:dyDescent="0.25">
      <c r="A26" s="13">
        <v>13</v>
      </c>
      <c r="B26" s="15" t="s">
        <v>54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>
        <v>1</v>
      </c>
      <c r="M26" s="14"/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>
        <v>1</v>
      </c>
      <c r="AB26" s="14"/>
      <c r="AC26" s="14"/>
      <c r="AD26" s="14">
        <v>1</v>
      </c>
      <c r="AE26" s="14"/>
      <c r="AF26" s="14"/>
      <c r="AG26" s="14"/>
      <c r="AH26" s="14">
        <v>1</v>
      </c>
      <c r="AI26" s="14"/>
      <c r="AJ26" s="14"/>
      <c r="AK26" s="14"/>
      <c r="AL26" s="14">
        <v>1</v>
      </c>
      <c r="AM26" s="14"/>
      <c r="AN26" s="14">
        <v>1</v>
      </c>
      <c r="AO26" s="14"/>
      <c r="AP26" s="14"/>
      <c r="AQ26" s="14">
        <v>1</v>
      </c>
      <c r="AR26" s="14"/>
      <c r="AS26" s="14"/>
      <c r="AT26" s="14"/>
      <c r="AU26" s="14">
        <v>1</v>
      </c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/>
      <c r="BG26" s="14">
        <v>1</v>
      </c>
      <c r="BH26" s="14"/>
      <c r="BI26" s="14">
        <v>1</v>
      </c>
      <c r="BJ26" s="14"/>
      <c r="BK26" s="2"/>
      <c r="BL26" s="14">
        <v>1</v>
      </c>
      <c r="BM26" s="2"/>
      <c r="BN26" s="2">
        <v>1</v>
      </c>
      <c r="BO26" s="14"/>
      <c r="BP26" s="2"/>
      <c r="BQ26" s="2"/>
      <c r="BR26" s="14"/>
      <c r="BS26" s="2">
        <v>1</v>
      </c>
      <c r="BT26" s="2"/>
      <c r="BU26" s="14"/>
      <c r="BV26" s="2">
        <v>1</v>
      </c>
      <c r="BW26" s="2"/>
      <c r="BX26" s="14">
        <v>1</v>
      </c>
      <c r="BY26" s="2"/>
      <c r="BZ26" s="2"/>
      <c r="CA26" s="14"/>
      <c r="CB26" s="2">
        <v>1</v>
      </c>
      <c r="CC26" s="2"/>
      <c r="CD26" s="14"/>
      <c r="CE26" s="2">
        <v>1</v>
      </c>
      <c r="CF26" s="2"/>
      <c r="CG26" s="14">
        <v>1</v>
      </c>
      <c r="CH26" s="2"/>
      <c r="CI26" s="2"/>
      <c r="CJ26" s="14">
        <v>1</v>
      </c>
      <c r="CK26" s="2"/>
      <c r="CL26" s="2">
        <v>1</v>
      </c>
      <c r="CM26" s="14"/>
      <c r="CN26" s="2"/>
      <c r="CO26" s="2"/>
      <c r="CP26" s="14">
        <v>1</v>
      </c>
      <c r="CQ26" s="2"/>
      <c r="CR26" s="2"/>
      <c r="CS26" s="14">
        <v>1</v>
      </c>
      <c r="CT26" s="2"/>
      <c r="CU26" s="2"/>
      <c r="CV26" s="14"/>
      <c r="CW26" s="2"/>
      <c r="CX26" s="2">
        <v>1</v>
      </c>
      <c r="CY26" s="14">
        <v>1</v>
      </c>
      <c r="CZ26" s="2"/>
      <c r="DA26" s="2"/>
      <c r="DB26" s="14">
        <v>1</v>
      </c>
      <c r="DC26" s="2"/>
      <c r="DD26" s="2"/>
      <c r="DE26" s="14">
        <v>1</v>
      </c>
      <c r="DF26" s="2"/>
      <c r="DG26" s="2">
        <v>1</v>
      </c>
      <c r="DH26" s="14"/>
      <c r="DI26" s="2"/>
      <c r="DJ26" s="2"/>
      <c r="DK26" s="14"/>
      <c r="DL26" s="2">
        <v>1</v>
      </c>
      <c r="DM26" s="2"/>
      <c r="DN26" s="14">
        <v>1</v>
      </c>
      <c r="DO26" s="2"/>
      <c r="DP26" s="11"/>
    </row>
    <row r="27" spans="1:120" ht="15.75" x14ac:dyDescent="0.25">
      <c r="A27" s="13">
        <v>14</v>
      </c>
      <c r="B27" s="15" t="s">
        <v>55</v>
      </c>
      <c r="C27" s="14"/>
      <c r="D27" s="14">
        <v>1</v>
      </c>
      <c r="E27" s="14"/>
      <c r="F27" s="14"/>
      <c r="G27" s="14"/>
      <c r="H27" s="14">
        <v>1</v>
      </c>
      <c r="I27" s="14"/>
      <c r="J27" s="14">
        <v>1</v>
      </c>
      <c r="K27" s="14"/>
      <c r="L27" s="14"/>
      <c r="M27" s="14">
        <v>1</v>
      </c>
      <c r="N27" s="14"/>
      <c r="O27" s="14">
        <v>1</v>
      </c>
      <c r="P27" s="14"/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>
        <v>1</v>
      </c>
      <c r="AH27" s="14"/>
      <c r="AI27" s="14"/>
      <c r="AJ27" s="14"/>
      <c r="AK27" s="14">
        <v>1</v>
      </c>
      <c r="AL27" s="14"/>
      <c r="AM27" s="14"/>
      <c r="AN27" s="14"/>
      <c r="AO27" s="14">
        <v>1</v>
      </c>
      <c r="AP27" s="14"/>
      <c r="AQ27" s="14">
        <v>1</v>
      </c>
      <c r="AR27" s="14"/>
      <c r="AS27" s="14">
        <v>1</v>
      </c>
      <c r="AT27" s="14"/>
      <c r="AU27" s="14"/>
      <c r="AV27" s="14"/>
      <c r="AW27" s="14">
        <v>1</v>
      </c>
      <c r="AX27" s="14"/>
      <c r="AY27" s="14"/>
      <c r="AZ27" s="14"/>
      <c r="BA27" s="14">
        <v>1</v>
      </c>
      <c r="BB27" s="14"/>
      <c r="BC27" s="14">
        <v>1</v>
      </c>
      <c r="BD27" s="14"/>
      <c r="BE27" s="14">
        <v>1</v>
      </c>
      <c r="BF27" s="14"/>
      <c r="BG27" s="14"/>
      <c r="BH27" s="14"/>
      <c r="BI27" s="14">
        <v>1</v>
      </c>
      <c r="BJ27" s="14"/>
      <c r="BK27" s="2"/>
      <c r="BL27" s="14">
        <v>1</v>
      </c>
      <c r="BM27" s="2"/>
      <c r="BN27" s="2"/>
      <c r="BO27" s="14">
        <v>1</v>
      </c>
      <c r="BP27" s="2"/>
      <c r="BQ27" s="2"/>
      <c r="BR27" s="14">
        <v>1</v>
      </c>
      <c r="BS27" s="2"/>
      <c r="BT27" s="2"/>
      <c r="BU27" s="14">
        <v>1</v>
      </c>
      <c r="BV27" s="2"/>
      <c r="BW27" s="2"/>
      <c r="BX27" s="14">
        <v>1</v>
      </c>
      <c r="BY27" s="2"/>
      <c r="BZ27" s="2"/>
      <c r="CA27" s="14">
        <v>1</v>
      </c>
      <c r="CB27" s="2"/>
      <c r="CC27" s="2"/>
      <c r="CD27" s="14">
        <v>1</v>
      </c>
      <c r="CE27" s="2"/>
      <c r="CF27" s="2"/>
      <c r="CG27" s="14">
        <v>1</v>
      </c>
      <c r="CH27" s="2"/>
      <c r="CI27" s="2"/>
      <c r="CJ27" s="14">
        <v>1</v>
      </c>
      <c r="CK27" s="2"/>
      <c r="CL27" s="2"/>
      <c r="CM27" s="14"/>
      <c r="CN27" s="2">
        <v>1</v>
      </c>
      <c r="CO27" s="2"/>
      <c r="CP27" s="14">
        <v>1</v>
      </c>
      <c r="CQ27" s="2"/>
      <c r="CR27" s="2"/>
      <c r="CS27" s="14"/>
      <c r="CT27" s="2">
        <v>1</v>
      </c>
      <c r="CU27" s="2"/>
      <c r="CV27" s="14">
        <v>1</v>
      </c>
      <c r="CW27" s="2"/>
      <c r="CX27" s="2"/>
      <c r="CY27" s="14">
        <v>1</v>
      </c>
      <c r="CZ27" s="2"/>
      <c r="DA27" s="2">
        <v>1</v>
      </c>
      <c r="DB27" s="14"/>
      <c r="DC27" s="2"/>
      <c r="DD27" s="2"/>
      <c r="DE27" s="14"/>
      <c r="DF27" s="2">
        <v>1</v>
      </c>
      <c r="DG27" s="2"/>
      <c r="DH27" s="14">
        <v>1</v>
      </c>
      <c r="DI27" s="2"/>
      <c r="DJ27" s="2"/>
      <c r="DK27" s="14">
        <v>1</v>
      </c>
      <c r="DL27" s="2"/>
      <c r="DM27" s="2"/>
      <c r="DN27" s="14"/>
      <c r="DO27" s="2">
        <v>1</v>
      </c>
      <c r="DP27" s="11"/>
    </row>
    <row r="28" spans="1:120" ht="15.75" x14ac:dyDescent="0.25">
      <c r="A28" s="13">
        <v>15</v>
      </c>
      <c r="B28" s="15" t="s">
        <v>56</v>
      </c>
      <c r="C28" s="14">
        <v>1</v>
      </c>
      <c r="D28" s="14"/>
      <c r="E28" s="14"/>
      <c r="F28" s="14"/>
      <c r="G28" s="14">
        <v>1</v>
      </c>
      <c r="H28" s="14"/>
      <c r="I28" s="14"/>
      <c r="J28" s="14">
        <v>1</v>
      </c>
      <c r="K28" s="14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/>
      <c r="AB28" s="14">
        <v>1</v>
      </c>
      <c r="AC28" s="14"/>
      <c r="AD28" s="14">
        <v>1</v>
      </c>
      <c r="AE28" s="14"/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/>
      <c r="AU28" s="14">
        <v>1</v>
      </c>
      <c r="AV28" s="14">
        <v>1</v>
      </c>
      <c r="AW28" s="14"/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2"/>
      <c r="BL28" s="14">
        <v>1</v>
      </c>
      <c r="BM28" s="2"/>
      <c r="BN28" s="2"/>
      <c r="BO28" s="14"/>
      <c r="BP28" s="2">
        <v>1</v>
      </c>
      <c r="BQ28" s="2"/>
      <c r="BR28" s="14">
        <v>1</v>
      </c>
      <c r="BS28" s="2"/>
      <c r="BT28" s="2"/>
      <c r="BU28" s="14">
        <v>1</v>
      </c>
      <c r="BV28" s="2"/>
      <c r="BW28" s="2"/>
      <c r="BX28" s="14"/>
      <c r="BY28" s="2">
        <v>1</v>
      </c>
      <c r="BZ28" s="2"/>
      <c r="CA28" s="14">
        <v>1</v>
      </c>
      <c r="CB28" s="2"/>
      <c r="CC28" s="2"/>
      <c r="CD28" s="14">
        <v>1</v>
      </c>
      <c r="CE28" s="2"/>
      <c r="CF28" s="2"/>
      <c r="CG28" s="14">
        <v>1</v>
      </c>
      <c r="CH28" s="2"/>
      <c r="CI28" s="2"/>
      <c r="CJ28" s="14">
        <v>1</v>
      </c>
      <c r="CK28" s="2"/>
      <c r="CL28" s="2">
        <v>1</v>
      </c>
      <c r="CM28" s="14"/>
      <c r="CN28" s="2"/>
      <c r="CO28" s="2"/>
      <c r="CP28" s="14">
        <v>1</v>
      </c>
      <c r="CQ28" s="2"/>
      <c r="CR28" s="2"/>
      <c r="CS28" s="14">
        <v>1</v>
      </c>
      <c r="CT28" s="2"/>
      <c r="CU28" s="2"/>
      <c r="CV28" s="14"/>
      <c r="CW28" s="2">
        <v>1</v>
      </c>
      <c r="CX28" s="2"/>
      <c r="CY28" s="14"/>
      <c r="CZ28" s="2">
        <v>1</v>
      </c>
      <c r="DA28" s="2">
        <v>1</v>
      </c>
      <c r="DB28" s="14"/>
      <c r="DC28" s="2"/>
      <c r="DD28" s="2"/>
      <c r="DE28" s="14">
        <v>1</v>
      </c>
      <c r="DF28" s="2"/>
      <c r="DG28" s="2">
        <v>1</v>
      </c>
      <c r="DH28" s="14"/>
      <c r="DI28" s="2"/>
      <c r="DJ28" s="2"/>
      <c r="DK28" s="14"/>
      <c r="DL28" s="2">
        <v>1</v>
      </c>
      <c r="DM28" s="2"/>
      <c r="DN28" s="14"/>
      <c r="DO28" s="2">
        <v>1</v>
      </c>
      <c r="DP28" s="11"/>
    </row>
    <row r="29" spans="1:120" ht="15.75" x14ac:dyDescent="0.25">
      <c r="A29" s="13">
        <v>16</v>
      </c>
      <c r="B29" s="15" t="s">
        <v>57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>
        <v>1</v>
      </c>
      <c r="AF29" s="3"/>
      <c r="AG29" s="3"/>
      <c r="AH29" s="3"/>
      <c r="AI29" s="3">
        <v>1</v>
      </c>
      <c r="AJ29" s="3"/>
      <c r="AK29" s="3"/>
      <c r="AL29" s="3">
        <v>1</v>
      </c>
      <c r="AM29" s="3"/>
      <c r="AN29" s="3">
        <v>1</v>
      </c>
      <c r="AO29" s="3"/>
      <c r="AP29" s="3"/>
      <c r="AQ29" s="3"/>
      <c r="AR29" s="3">
        <v>1</v>
      </c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/>
      <c r="BJ29" s="3">
        <v>1</v>
      </c>
      <c r="BK29" s="2"/>
      <c r="BL29" s="3"/>
      <c r="BM29" s="2">
        <v>1</v>
      </c>
      <c r="BN29" s="2"/>
      <c r="BO29" s="3">
        <v>1</v>
      </c>
      <c r="BP29" s="2"/>
      <c r="BQ29" s="2"/>
      <c r="BR29" s="3">
        <v>1</v>
      </c>
      <c r="BS29" s="2"/>
      <c r="BT29" s="2"/>
      <c r="BU29" s="3"/>
      <c r="BV29" s="2">
        <v>1</v>
      </c>
      <c r="BW29" s="2"/>
      <c r="BX29" s="3">
        <v>1</v>
      </c>
      <c r="BY29" s="2"/>
      <c r="BZ29" s="2"/>
      <c r="CA29" s="3">
        <v>1</v>
      </c>
      <c r="CB29" s="2"/>
      <c r="CC29" s="2"/>
      <c r="CD29" s="3">
        <v>1</v>
      </c>
      <c r="CE29" s="2"/>
      <c r="CF29" s="2"/>
      <c r="CG29" s="3"/>
      <c r="CH29" s="2">
        <v>1</v>
      </c>
      <c r="CI29" s="2"/>
      <c r="CJ29" s="3"/>
      <c r="CK29" s="2">
        <v>1</v>
      </c>
      <c r="CL29" s="2"/>
      <c r="CM29" s="3">
        <v>1</v>
      </c>
      <c r="CN29" s="2"/>
      <c r="CO29" s="2"/>
      <c r="CP29" s="3">
        <v>1</v>
      </c>
      <c r="CQ29" s="2"/>
      <c r="CR29" s="2"/>
      <c r="CS29" s="3">
        <v>1</v>
      </c>
      <c r="CT29" s="2"/>
      <c r="CU29" s="2"/>
      <c r="CV29" s="3">
        <v>1</v>
      </c>
      <c r="CW29" s="2"/>
      <c r="CX29" s="2"/>
      <c r="CY29" s="3">
        <v>1</v>
      </c>
      <c r="CZ29" s="2"/>
      <c r="DA29" s="2">
        <v>1</v>
      </c>
      <c r="DB29" s="3"/>
      <c r="DC29" s="2"/>
      <c r="DD29" s="2"/>
      <c r="DE29" s="3"/>
      <c r="DF29" s="2">
        <v>1</v>
      </c>
      <c r="DG29" s="2">
        <v>1</v>
      </c>
      <c r="DH29" s="3"/>
      <c r="DI29" s="2"/>
      <c r="DJ29" s="2"/>
      <c r="DK29" s="3">
        <v>1</v>
      </c>
      <c r="DL29" s="2"/>
      <c r="DM29" s="2"/>
      <c r="DN29" s="3">
        <v>1</v>
      </c>
      <c r="DO29" s="2"/>
      <c r="DP29" s="11"/>
    </row>
    <row r="30" spans="1:120" ht="15.75" x14ac:dyDescent="0.25">
      <c r="A30" s="13">
        <v>17</v>
      </c>
      <c r="B30" s="15" t="s">
        <v>58</v>
      </c>
      <c r="C30" s="14"/>
      <c r="D30" s="14">
        <v>1</v>
      </c>
      <c r="E30" s="14"/>
      <c r="F30" s="14"/>
      <c r="G30" s="14">
        <v>1</v>
      </c>
      <c r="H30" s="14"/>
      <c r="I30" s="14">
        <v>1</v>
      </c>
      <c r="J30" s="14"/>
      <c r="K30" s="14"/>
      <c r="L30" s="14">
        <v>1</v>
      </c>
      <c r="M30" s="14"/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>
        <v>1</v>
      </c>
      <c r="Y30" s="14"/>
      <c r="Z30" s="14"/>
      <c r="AA30" s="14"/>
      <c r="AB30" s="14">
        <v>1</v>
      </c>
      <c r="AC30" s="14"/>
      <c r="AD30" s="14">
        <v>1</v>
      </c>
      <c r="AE30" s="14"/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/>
      <c r="AW30" s="14">
        <v>1</v>
      </c>
      <c r="AX30" s="14"/>
      <c r="AY30" s="14"/>
      <c r="AZ30" s="14"/>
      <c r="BA30" s="14">
        <v>1</v>
      </c>
      <c r="BB30" s="14"/>
      <c r="BC30" s="14">
        <v>1</v>
      </c>
      <c r="BD30" s="14"/>
      <c r="BE30" s="14"/>
      <c r="BF30" s="14">
        <v>1</v>
      </c>
      <c r="BG30" s="14"/>
      <c r="BH30" s="14">
        <v>1</v>
      </c>
      <c r="BI30" s="14"/>
      <c r="BJ30" s="14"/>
      <c r="BK30" s="2"/>
      <c r="BL30" s="14">
        <v>1</v>
      </c>
      <c r="BM30" s="2"/>
      <c r="BN30" s="2"/>
      <c r="BO30" s="14">
        <v>1</v>
      </c>
      <c r="BP30" s="2"/>
      <c r="BQ30" s="2"/>
      <c r="BR30" s="14"/>
      <c r="BS30" s="2">
        <v>1</v>
      </c>
      <c r="BT30" s="2"/>
      <c r="BU30" s="14">
        <v>1</v>
      </c>
      <c r="BV30" s="2"/>
      <c r="BW30" s="2"/>
      <c r="BX30" s="14">
        <v>1</v>
      </c>
      <c r="BY30" s="2"/>
      <c r="BZ30" s="2"/>
      <c r="CA30" s="14">
        <v>1</v>
      </c>
      <c r="CB30" s="2"/>
      <c r="CC30" s="2"/>
      <c r="CD30" s="14"/>
      <c r="CE30" s="2">
        <v>1</v>
      </c>
      <c r="CF30" s="2"/>
      <c r="CG30" s="14">
        <v>1</v>
      </c>
      <c r="CH30" s="2"/>
      <c r="CI30" s="2"/>
      <c r="CJ30" s="14">
        <v>1</v>
      </c>
      <c r="CK30" s="2"/>
      <c r="CL30" s="2">
        <v>1</v>
      </c>
      <c r="CM30" s="14"/>
      <c r="CN30" s="2"/>
      <c r="CO30" s="2"/>
      <c r="CP30" s="14">
        <v>1</v>
      </c>
      <c r="CQ30" s="2"/>
      <c r="CR30" s="2">
        <v>1</v>
      </c>
      <c r="CS30" s="14"/>
      <c r="CT30" s="2"/>
      <c r="CU30" s="2"/>
      <c r="CV30" s="14">
        <v>1</v>
      </c>
      <c r="CW30" s="2"/>
      <c r="CX30" s="2"/>
      <c r="CY30" s="14"/>
      <c r="CZ30" s="2">
        <v>1</v>
      </c>
      <c r="DA30" s="2"/>
      <c r="DB30" s="14">
        <v>1</v>
      </c>
      <c r="DC30" s="2"/>
      <c r="DD30" s="2"/>
      <c r="DE30" s="14">
        <v>1</v>
      </c>
      <c r="DF30" s="2"/>
      <c r="DG30" s="2">
        <v>1</v>
      </c>
      <c r="DH30" s="14"/>
      <c r="DI30" s="2"/>
      <c r="DJ30" s="2"/>
      <c r="DK30" s="14">
        <v>1</v>
      </c>
      <c r="DL30" s="2"/>
      <c r="DM30" s="2"/>
      <c r="DN30" s="14"/>
      <c r="DO30" s="2">
        <v>1</v>
      </c>
      <c r="DP30" s="11"/>
    </row>
    <row r="31" spans="1:120" ht="15.75" x14ac:dyDescent="0.25">
      <c r="A31" s="13">
        <v>18</v>
      </c>
      <c r="B31" s="15" t="s">
        <v>59</v>
      </c>
      <c r="C31" s="14"/>
      <c r="D31" s="14">
        <v>1</v>
      </c>
      <c r="E31" s="14"/>
      <c r="F31" s="14"/>
      <c r="G31" s="14"/>
      <c r="H31" s="14">
        <v>1</v>
      </c>
      <c r="I31" s="14">
        <v>1</v>
      </c>
      <c r="J31" s="14"/>
      <c r="K31" s="14"/>
      <c r="L31" s="14">
        <v>1</v>
      </c>
      <c r="M31" s="14"/>
      <c r="N31" s="14"/>
      <c r="O31" s="14"/>
      <c r="P31" s="14">
        <v>1</v>
      </c>
      <c r="Q31" s="14"/>
      <c r="R31" s="14">
        <v>1</v>
      </c>
      <c r="S31" s="14"/>
      <c r="T31" s="14"/>
      <c r="U31" s="14">
        <v>1</v>
      </c>
      <c r="V31" s="14"/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/>
      <c r="AL31" s="14">
        <v>1</v>
      </c>
      <c r="AM31" s="14"/>
      <c r="AN31" s="14">
        <v>1</v>
      </c>
      <c r="AO31" s="14"/>
      <c r="AP31" s="14"/>
      <c r="AQ31" s="14"/>
      <c r="AR31" s="14">
        <v>1</v>
      </c>
      <c r="AS31" s="14"/>
      <c r="AT31" s="14">
        <v>1</v>
      </c>
      <c r="AU31" s="14"/>
      <c r="AV31" s="14">
        <v>1</v>
      </c>
      <c r="AW31" s="14"/>
      <c r="AX31" s="14"/>
      <c r="AY31" s="14"/>
      <c r="AZ31" s="14"/>
      <c r="BA31" s="14">
        <v>1</v>
      </c>
      <c r="BB31" s="14">
        <v>1</v>
      </c>
      <c r="BC31" s="14"/>
      <c r="BD31" s="14"/>
      <c r="BE31" s="14"/>
      <c r="BF31" s="14"/>
      <c r="BG31" s="14">
        <v>1</v>
      </c>
      <c r="BH31" s="14"/>
      <c r="BI31" s="14">
        <v>1</v>
      </c>
      <c r="BJ31" s="14"/>
      <c r="BK31" s="2"/>
      <c r="BL31" s="14">
        <v>1</v>
      </c>
      <c r="BM31" s="2"/>
      <c r="BN31" s="2"/>
      <c r="BO31" s="14">
        <v>1</v>
      </c>
      <c r="BP31" s="2"/>
      <c r="BQ31" s="2"/>
      <c r="BR31" s="14">
        <v>1</v>
      </c>
      <c r="BS31" s="2"/>
      <c r="BT31" s="2"/>
      <c r="BU31" s="14">
        <v>1</v>
      </c>
      <c r="BV31" s="2"/>
      <c r="BW31" s="2"/>
      <c r="BX31" s="14">
        <v>1</v>
      </c>
      <c r="BY31" s="2"/>
      <c r="BZ31" s="2"/>
      <c r="CA31" s="14"/>
      <c r="CB31" s="2">
        <v>1</v>
      </c>
      <c r="CC31" s="2"/>
      <c r="CD31" s="14">
        <v>1</v>
      </c>
      <c r="CE31" s="2"/>
      <c r="CF31" s="2"/>
      <c r="CG31" s="14">
        <v>1</v>
      </c>
      <c r="CH31" s="2"/>
      <c r="CI31" s="2"/>
      <c r="CJ31" s="14">
        <v>1</v>
      </c>
      <c r="CK31" s="2"/>
      <c r="CL31" s="2"/>
      <c r="CM31" s="14">
        <v>1</v>
      </c>
      <c r="CN31" s="2"/>
      <c r="CO31" s="2"/>
      <c r="CP31" s="14">
        <v>1</v>
      </c>
      <c r="CQ31" s="2"/>
      <c r="CR31" s="2"/>
      <c r="CS31" s="14">
        <v>1</v>
      </c>
      <c r="CT31" s="2"/>
      <c r="CU31" s="2"/>
      <c r="CV31" s="14">
        <v>1</v>
      </c>
      <c r="CW31" s="2"/>
      <c r="CX31" s="2"/>
      <c r="CY31" s="14">
        <v>1</v>
      </c>
      <c r="CZ31" s="2"/>
      <c r="DA31" s="2">
        <v>1</v>
      </c>
      <c r="DB31" s="14"/>
      <c r="DC31" s="2"/>
      <c r="DD31" s="2"/>
      <c r="DE31" s="14"/>
      <c r="DF31" s="2">
        <v>1</v>
      </c>
      <c r="DG31" s="2">
        <v>1</v>
      </c>
      <c r="DH31" s="14"/>
      <c r="DI31" s="2"/>
      <c r="DJ31" s="2"/>
      <c r="DK31" s="14">
        <v>1</v>
      </c>
      <c r="DL31" s="2"/>
      <c r="DM31" s="2"/>
      <c r="DN31" s="14">
        <v>1</v>
      </c>
      <c r="DO31" s="2"/>
      <c r="DP31" s="11"/>
    </row>
    <row r="32" spans="1:120" ht="15.75" x14ac:dyDescent="0.25">
      <c r="A32" s="13">
        <v>19</v>
      </c>
      <c r="B32" s="15" t="s">
        <v>60</v>
      </c>
      <c r="C32" s="14">
        <v>1</v>
      </c>
      <c r="D32" s="14"/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>
        <v>1</v>
      </c>
      <c r="P32" s="14"/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/>
      <c r="Z32" s="14">
        <v>1</v>
      </c>
      <c r="AA32" s="14"/>
      <c r="AB32" s="14">
        <v>1</v>
      </c>
      <c r="AC32" s="14"/>
      <c r="AD32" s="14">
        <v>1</v>
      </c>
      <c r="AE32" s="14"/>
      <c r="AF32" s="14"/>
      <c r="AG32" s="14"/>
      <c r="AH32" s="14"/>
      <c r="AI32" s="14">
        <v>1</v>
      </c>
      <c r="AJ32" s="14"/>
      <c r="AK32" s="14">
        <v>1</v>
      </c>
      <c r="AL32" s="14"/>
      <c r="AM32" s="14"/>
      <c r="AN32" s="14"/>
      <c r="AO32" s="14">
        <v>1</v>
      </c>
      <c r="AP32" s="14"/>
      <c r="AQ32" s="14">
        <v>1</v>
      </c>
      <c r="AR32" s="14"/>
      <c r="AS32" s="14"/>
      <c r="AT32" s="14">
        <v>1</v>
      </c>
      <c r="AU32" s="14"/>
      <c r="AV32" s="14"/>
      <c r="AW32" s="14">
        <v>1</v>
      </c>
      <c r="AX32" s="14"/>
      <c r="AY32" s="14"/>
      <c r="AZ32" s="14">
        <v>1</v>
      </c>
      <c r="BA32" s="14"/>
      <c r="BB32" s="14"/>
      <c r="BC32" s="14">
        <v>1</v>
      </c>
      <c r="BD32" s="14"/>
      <c r="BE32" s="14"/>
      <c r="BF32" s="14">
        <v>1</v>
      </c>
      <c r="BG32" s="14"/>
      <c r="BH32" s="14"/>
      <c r="BI32" s="14"/>
      <c r="BJ32" s="14">
        <v>1</v>
      </c>
      <c r="BK32" s="2"/>
      <c r="BL32" s="14">
        <v>1</v>
      </c>
      <c r="BM32" s="2"/>
      <c r="BN32" s="2"/>
      <c r="BO32" s="14">
        <v>1</v>
      </c>
      <c r="BP32" s="2"/>
      <c r="BQ32" s="2"/>
      <c r="BR32" s="14">
        <v>1</v>
      </c>
      <c r="BS32" s="2"/>
      <c r="BT32" s="2"/>
      <c r="BU32" s="14">
        <v>1</v>
      </c>
      <c r="BV32" s="2"/>
      <c r="BW32" s="2"/>
      <c r="BX32" s="14">
        <v>1</v>
      </c>
      <c r="BY32" s="2"/>
      <c r="BZ32" s="2"/>
      <c r="CA32" s="14">
        <v>1</v>
      </c>
      <c r="CB32" s="2"/>
      <c r="CC32" s="2"/>
      <c r="CD32" s="14">
        <v>1</v>
      </c>
      <c r="CE32" s="2"/>
      <c r="CF32" s="2"/>
      <c r="CG32" s="14">
        <v>1</v>
      </c>
      <c r="CH32" s="2"/>
      <c r="CI32" s="2"/>
      <c r="CJ32" s="14"/>
      <c r="CK32" s="2">
        <v>1</v>
      </c>
      <c r="CL32" s="2"/>
      <c r="CM32" s="14"/>
      <c r="CN32" s="2">
        <v>1</v>
      </c>
      <c r="CO32" s="2"/>
      <c r="CP32" s="14"/>
      <c r="CQ32" s="2">
        <v>1</v>
      </c>
      <c r="CR32" s="2"/>
      <c r="CS32" s="14">
        <v>1</v>
      </c>
      <c r="CT32" s="2"/>
      <c r="CU32" s="2"/>
      <c r="CV32" s="14"/>
      <c r="CW32" s="2">
        <v>1</v>
      </c>
      <c r="CX32" s="2"/>
      <c r="CY32" s="14">
        <v>1</v>
      </c>
      <c r="CZ32" s="2"/>
      <c r="DA32" s="2">
        <v>1</v>
      </c>
      <c r="DB32" s="14"/>
      <c r="DC32" s="2"/>
      <c r="DD32" s="2"/>
      <c r="DE32" s="14">
        <v>1</v>
      </c>
      <c r="DF32" s="2"/>
      <c r="DG32" s="2"/>
      <c r="DH32" s="14">
        <v>1</v>
      </c>
      <c r="DI32" s="2"/>
      <c r="DJ32" s="2"/>
      <c r="DK32" s="14">
        <v>1</v>
      </c>
      <c r="DL32" s="2"/>
      <c r="DM32" s="2"/>
      <c r="DN32" s="14"/>
      <c r="DO32" s="2">
        <v>1</v>
      </c>
      <c r="DP32" s="11"/>
    </row>
    <row r="33" spans="1:120" ht="15.75" x14ac:dyDescent="0.25">
      <c r="A33" s="13">
        <v>20</v>
      </c>
      <c r="B33" s="15" t="s">
        <v>61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>
        <v>1</v>
      </c>
      <c r="AE33" s="14"/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/>
      <c r="AR33" s="14">
        <v>1</v>
      </c>
      <c r="AS33" s="14"/>
      <c r="AT33" s="14"/>
      <c r="AU33" s="14">
        <v>1</v>
      </c>
      <c r="AV33" s="14"/>
      <c r="AW33" s="14">
        <v>1</v>
      </c>
      <c r="AX33" s="14"/>
      <c r="AY33" s="14"/>
      <c r="AZ33" s="14">
        <v>1</v>
      </c>
      <c r="BA33" s="14"/>
      <c r="BB33" s="14">
        <v>1</v>
      </c>
      <c r="BC33" s="14"/>
      <c r="BD33" s="14"/>
      <c r="BE33" s="14"/>
      <c r="BF33" s="14">
        <v>1</v>
      </c>
      <c r="BG33" s="14"/>
      <c r="BH33" s="14"/>
      <c r="BI33" s="14">
        <v>1</v>
      </c>
      <c r="BJ33" s="14"/>
      <c r="BK33" s="2"/>
      <c r="BL33" s="14">
        <v>1</v>
      </c>
      <c r="BM33" s="2"/>
      <c r="BN33" s="2"/>
      <c r="BO33" s="14"/>
      <c r="BP33" s="2">
        <v>1</v>
      </c>
      <c r="BQ33" s="2"/>
      <c r="BR33" s="14"/>
      <c r="BS33" s="2">
        <v>1</v>
      </c>
      <c r="BT33" s="2"/>
      <c r="BU33" s="14"/>
      <c r="BV33" s="2">
        <v>1</v>
      </c>
      <c r="BW33" s="2"/>
      <c r="BX33" s="14">
        <v>1</v>
      </c>
      <c r="BY33" s="2"/>
      <c r="BZ33" s="2"/>
      <c r="CA33" s="14">
        <v>1</v>
      </c>
      <c r="CB33" s="2"/>
      <c r="CC33" s="2"/>
      <c r="CD33" s="14">
        <v>1</v>
      </c>
      <c r="CE33" s="2"/>
      <c r="CF33" s="2"/>
      <c r="CG33" s="14"/>
      <c r="CH33" s="2">
        <v>1</v>
      </c>
      <c r="CI33" s="2"/>
      <c r="CJ33" s="14">
        <v>1</v>
      </c>
      <c r="CK33" s="2"/>
      <c r="CL33" s="2"/>
      <c r="CM33" s="14">
        <v>1</v>
      </c>
      <c r="CN33" s="2"/>
      <c r="CO33" s="2"/>
      <c r="CP33" s="14">
        <v>1</v>
      </c>
      <c r="CQ33" s="2"/>
      <c r="CR33" s="2"/>
      <c r="CS33" s="14"/>
      <c r="CT33" s="2">
        <v>1</v>
      </c>
      <c r="CU33" s="2"/>
      <c r="CV33" s="14">
        <v>1</v>
      </c>
      <c r="CW33" s="2"/>
      <c r="CX33" s="2"/>
      <c r="CY33" s="14">
        <v>1</v>
      </c>
      <c r="CZ33" s="2"/>
      <c r="DA33" s="2"/>
      <c r="DB33" s="14">
        <v>1</v>
      </c>
      <c r="DC33" s="2"/>
      <c r="DD33" s="2"/>
      <c r="DE33" s="14"/>
      <c r="DF33" s="2">
        <v>1</v>
      </c>
      <c r="DG33" s="2">
        <v>1</v>
      </c>
      <c r="DH33" s="14"/>
      <c r="DI33" s="2"/>
      <c r="DJ33" s="2"/>
      <c r="DK33" s="14"/>
      <c r="DL33" s="2">
        <v>1</v>
      </c>
      <c r="DM33" s="2"/>
      <c r="DN33" s="14">
        <v>1</v>
      </c>
      <c r="DO33" s="2"/>
      <c r="DP33" s="11"/>
    </row>
    <row r="34" spans="1:120" ht="15.75" x14ac:dyDescent="0.25">
      <c r="A34" s="13">
        <v>21</v>
      </c>
      <c r="B34" s="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1"/>
    </row>
    <row r="35" spans="1:120" ht="15.75" x14ac:dyDescent="0.25">
      <c r="A35" s="13">
        <v>22</v>
      </c>
      <c r="B35" s="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1"/>
    </row>
    <row r="36" spans="1:120" x14ac:dyDescent="0.25">
      <c r="A36" s="13">
        <v>23</v>
      </c>
      <c r="B36" s="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</row>
    <row r="37" spans="1:120" x14ac:dyDescent="0.25">
      <c r="A37" s="13">
        <v>24</v>
      </c>
      <c r="B37" s="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</row>
    <row r="38" spans="1:120" x14ac:dyDescent="0.25">
      <c r="A38" s="13">
        <v>25</v>
      </c>
      <c r="B38" s="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</row>
    <row r="39" spans="1:120" x14ac:dyDescent="0.25">
      <c r="A39" s="26" t="s">
        <v>226</v>
      </c>
      <c r="B39" s="27"/>
      <c r="C39" s="13">
        <f t="shared" ref="C39:AH39" si="0">SUM(C14:C38)</f>
        <v>2</v>
      </c>
      <c r="D39" s="13">
        <f t="shared" si="0"/>
        <v>10</v>
      </c>
      <c r="E39" s="13">
        <f t="shared" si="0"/>
        <v>8</v>
      </c>
      <c r="F39" s="13">
        <f t="shared" si="0"/>
        <v>4</v>
      </c>
      <c r="G39" s="13">
        <f t="shared" si="0"/>
        <v>14</v>
      </c>
      <c r="H39" s="13">
        <f t="shared" si="0"/>
        <v>2</v>
      </c>
      <c r="I39" s="13">
        <f t="shared" si="0"/>
        <v>6</v>
      </c>
      <c r="J39" s="13">
        <f t="shared" si="0"/>
        <v>14</v>
      </c>
      <c r="K39" s="13">
        <f t="shared" si="0"/>
        <v>0</v>
      </c>
      <c r="L39" s="13">
        <f t="shared" si="0"/>
        <v>4</v>
      </c>
      <c r="M39" s="13">
        <f t="shared" si="0"/>
        <v>15</v>
      </c>
      <c r="N39" s="13">
        <f t="shared" si="0"/>
        <v>1</v>
      </c>
      <c r="O39" s="13">
        <f t="shared" si="0"/>
        <v>7</v>
      </c>
      <c r="P39" s="13">
        <f t="shared" si="0"/>
        <v>13</v>
      </c>
      <c r="Q39" s="13">
        <f t="shared" si="0"/>
        <v>0</v>
      </c>
      <c r="R39" s="13">
        <f t="shared" si="0"/>
        <v>7</v>
      </c>
      <c r="S39" s="13">
        <f t="shared" si="0"/>
        <v>13</v>
      </c>
      <c r="T39" s="13">
        <f t="shared" si="0"/>
        <v>0</v>
      </c>
      <c r="U39" s="13">
        <f t="shared" si="0"/>
        <v>7</v>
      </c>
      <c r="V39" s="13">
        <f t="shared" si="0"/>
        <v>13</v>
      </c>
      <c r="W39" s="13">
        <f t="shared" si="0"/>
        <v>0</v>
      </c>
      <c r="X39" s="13">
        <f t="shared" si="0"/>
        <v>5</v>
      </c>
      <c r="Y39" s="13">
        <f t="shared" si="0"/>
        <v>14</v>
      </c>
      <c r="Z39" s="13">
        <f t="shared" si="0"/>
        <v>1</v>
      </c>
      <c r="AA39" s="13">
        <f t="shared" si="0"/>
        <v>5</v>
      </c>
      <c r="AB39" s="13">
        <f t="shared" si="0"/>
        <v>14</v>
      </c>
      <c r="AC39" s="13">
        <f t="shared" si="0"/>
        <v>1</v>
      </c>
      <c r="AD39" s="13">
        <f t="shared" si="0"/>
        <v>8</v>
      </c>
      <c r="AE39" s="13">
        <f t="shared" si="0"/>
        <v>12</v>
      </c>
      <c r="AF39" s="13">
        <f t="shared" si="0"/>
        <v>0</v>
      </c>
      <c r="AG39" s="13">
        <f t="shared" si="0"/>
        <v>5</v>
      </c>
      <c r="AH39" s="13">
        <f t="shared" si="0"/>
        <v>12</v>
      </c>
      <c r="AI39" s="13">
        <f t="shared" ref="AI39:CT39" si="1">SUM(AI14:AI38)</f>
        <v>3</v>
      </c>
      <c r="AJ39" s="13">
        <f t="shared" si="1"/>
        <v>0</v>
      </c>
      <c r="AK39" s="13">
        <f t="shared" si="1"/>
        <v>17</v>
      </c>
      <c r="AL39" s="13">
        <f t="shared" si="1"/>
        <v>3</v>
      </c>
      <c r="AM39" s="13">
        <f t="shared" si="1"/>
        <v>4</v>
      </c>
      <c r="AN39" s="13">
        <f t="shared" si="1"/>
        <v>11</v>
      </c>
      <c r="AO39" s="13">
        <f t="shared" si="1"/>
        <v>5</v>
      </c>
      <c r="AP39" s="13">
        <f t="shared" si="1"/>
        <v>5</v>
      </c>
      <c r="AQ39" s="13">
        <f t="shared" si="1"/>
        <v>9</v>
      </c>
      <c r="AR39" s="13">
        <f t="shared" si="1"/>
        <v>6</v>
      </c>
      <c r="AS39" s="13">
        <f t="shared" si="1"/>
        <v>6</v>
      </c>
      <c r="AT39" s="13">
        <f t="shared" si="1"/>
        <v>9</v>
      </c>
      <c r="AU39" s="13">
        <f t="shared" si="1"/>
        <v>5</v>
      </c>
      <c r="AV39" s="13">
        <f t="shared" si="1"/>
        <v>8</v>
      </c>
      <c r="AW39" s="13">
        <f t="shared" si="1"/>
        <v>12</v>
      </c>
      <c r="AX39" s="13">
        <f t="shared" si="1"/>
        <v>0</v>
      </c>
      <c r="AY39" s="13">
        <f t="shared" si="1"/>
        <v>8</v>
      </c>
      <c r="AZ39" s="13">
        <f t="shared" si="1"/>
        <v>8</v>
      </c>
      <c r="BA39" s="13">
        <f t="shared" si="1"/>
        <v>4</v>
      </c>
      <c r="BB39" s="13">
        <f t="shared" si="1"/>
        <v>8</v>
      </c>
      <c r="BC39" s="13">
        <f t="shared" si="1"/>
        <v>12</v>
      </c>
      <c r="BD39" s="13">
        <f t="shared" si="1"/>
        <v>0</v>
      </c>
      <c r="BE39" s="13">
        <f t="shared" si="1"/>
        <v>6</v>
      </c>
      <c r="BF39" s="13">
        <f t="shared" si="1"/>
        <v>9</v>
      </c>
      <c r="BG39" s="13">
        <f t="shared" si="1"/>
        <v>5</v>
      </c>
      <c r="BH39" s="13">
        <f t="shared" si="1"/>
        <v>7</v>
      </c>
      <c r="BI39" s="13">
        <f t="shared" si="1"/>
        <v>9</v>
      </c>
      <c r="BJ39" s="13">
        <f t="shared" si="1"/>
        <v>4</v>
      </c>
      <c r="BK39" s="13">
        <f t="shared" si="1"/>
        <v>3</v>
      </c>
      <c r="BL39" s="13">
        <f t="shared" si="1"/>
        <v>14</v>
      </c>
      <c r="BM39" s="13">
        <f t="shared" si="1"/>
        <v>3</v>
      </c>
      <c r="BN39" s="13">
        <f t="shared" si="1"/>
        <v>3</v>
      </c>
      <c r="BO39" s="13">
        <f t="shared" si="1"/>
        <v>10</v>
      </c>
      <c r="BP39" s="13">
        <f t="shared" si="1"/>
        <v>7</v>
      </c>
      <c r="BQ39" s="13">
        <f t="shared" si="1"/>
        <v>0</v>
      </c>
      <c r="BR39" s="13">
        <f t="shared" si="1"/>
        <v>11</v>
      </c>
      <c r="BS39" s="13">
        <f t="shared" si="1"/>
        <v>9</v>
      </c>
      <c r="BT39" s="13">
        <f t="shared" si="1"/>
        <v>2</v>
      </c>
      <c r="BU39" s="13">
        <f t="shared" si="1"/>
        <v>10</v>
      </c>
      <c r="BV39" s="13">
        <f t="shared" si="1"/>
        <v>8</v>
      </c>
      <c r="BW39" s="13">
        <f t="shared" si="1"/>
        <v>0</v>
      </c>
      <c r="BX39" s="13">
        <f t="shared" si="1"/>
        <v>15</v>
      </c>
      <c r="BY39" s="13">
        <f t="shared" si="1"/>
        <v>5</v>
      </c>
      <c r="BZ39" s="13">
        <f t="shared" si="1"/>
        <v>4</v>
      </c>
      <c r="CA39" s="13">
        <f t="shared" si="1"/>
        <v>11</v>
      </c>
      <c r="CB39" s="13">
        <f t="shared" si="1"/>
        <v>5</v>
      </c>
      <c r="CC39" s="13">
        <f t="shared" si="1"/>
        <v>5</v>
      </c>
      <c r="CD39" s="13">
        <f t="shared" si="1"/>
        <v>13</v>
      </c>
      <c r="CE39" s="13">
        <f t="shared" si="1"/>
        <v>2</v>
      </c>
      <c r="CF39" s="13">
        <f t="shared" si="1"/>
        <v>3</v>
      </c>
      <c r="CG39" s="13">
        <f t="shared" si="1"/>
        <v>10</v>
      </c>
      <c r="CH39" s="13">
        <f t="shared" si="1"/>
        <v>7</v>
      </c>
      <c r="CI39" s="13">
        <f t="shared" si="1"/>
        <v>3</v>
      </c>
      <c r="CJ39" s="13">
        <f t="shared" si="1"/>
        <v>12</v>
      </c>
      <c r="CK39" s="13">
        <f t="shared" si="1"/>
        <v>5</v>
      </c>
      <c r="CL39" s="13">
        <f t="shared" si="1"/>
        <v>5</v>
      </c>
      <c r="CM39" s="13">
        <f t="shared" si="1"/>
        <v>8</v>
      </c>
      <c r="CN39" s="13">
        <f t="shared" si="1"/>
        <v>7</v>
      </c>
      <c r="CO39" s="13">
        <f t="shared" si="1"/>
        <v>0</v>
      </c>
      <c r="CP39" s="13">
        <f t="shared" si="1"/>
        <v>14</v>
      </c>
      <c r="CQ39" s="13">
        <f t="shared" si="1"/>
        <v>5</v>
      </c>
      <c r="CR39" s="13">
        <f t="shared" si="1"/>
        <v>4</v>
      </c>
      <c r="CS39" s="13">
        <f t="shared" si="1"/>
        <v>15</v>
      </c>
      <c r="CT39" s="13">
        <f t="shared" si="1"/>
        <v>2</v>
      </c>
      <c r="CU39" s="13">
        <f t="shared" ref="CU39:DO39" si="2">SUM(CU14:CU38)</f>
        <v>0</v>
      </c>
      <c r="CV39" s="13">
        <f t="shared" si="2"/>
        <v>12</v>
      </c>
      <c r="CW39" s="13">
        <f t="shared" si="2"/>
        <v>7</v>
      </c>
      <c r="CX39" s="13">
        <f t="shared" si="2"/>
        <v>1</v>
      </c>
      <c r="CY39" s="13">
        <f t="shared" si="2"/>
        <v>13</v>
      </c>
      <c r="CZ39" s="13">
        <f t="shared" si="2"/>
        <v>7</v>
      </c>
      <c r="DA39" s="13">
        <f t="shared" si="2"/>
        <v>11</v>
      </c>
      <c r="DB39" s="13">
        <f t="shared" si="2"/>
        <v>7</v>
      </c>
      <c r="DC39" s="13">
        <f t="shared" si="2"/>
        <v>2</v>
      </c>
      <c r="DD39" s="13">
        <f t="shared" si="2"/>
        <v>0</v>
      </c>
      <c r="DE39" s="13">
        <f t="shared" si="2"/>
        <v>11</v>
      </c>
      <c r="DF39" s="13">
        <f t="shared" si="2"/>
        <v>9</v>
      </c>
      <c r="DG39" s="13">
        <f t="shared" si="2"/>
        <v>13</v>
      </c>
      <c r="DH39" s="13">
        <f t="shared" si="2"/>
        <v>6</v>
      </c>
      <c r="DI39" s="13">
        <f t="shared" si="2"/>
        <v>1</v>
      </c>
      <c r="DJ39" s="13">
        <f t="shared" si="2"/>
        <v>1</v>
      </c>
      <c r="DK39" s="13">
        <f t="shared" si="2"/>
        <v>13</v>
      </c>
      <c r="DL39" s="13">
        <f t="shared" si="2"/>
        <v>6</v>
      </c>
      <c r="DM39" s="13">
        <f t="shared" si="2"/>
        <v>0</v>
      </c>
      <c r="DN39" s="13">
        <f t="shared" si="2"/>
        <v>12</v>
      </c>
      <c r="DO39" s="13">
        <f t="shared" si="2"/>
        <v>8</v>
      </c>
    </row>
    <row r="40" spans="1:120" ht="30" customHeight="1" x14ac:dyDescent="0.25">
      <c r="A40" s="28" t="s">
        <v>227</v>
      </c>
      <c r="B40" s="29"/>
      <c r="C40" s="35">
        <f>C39/25%</f>
        <v>8</v>
      </c>
      <c r="D40" s="35">
        <f>D39/25%</f>
        <v>40</v>
      </c>
      <c r="E40" s="35">
        <f t="shared" ref="E40:BP40" si="3">E39/25%</f>
        <v>32</v>
      </c>
      <c r="F40" s="35">
        <f t="shared" si="3"/>
        <v>16</v>
      </c>
      <c r="G40" s="35">
        <f t="shared" si="3"/>
        <v>56</v>
      </c>
      <c r="H40" s="35">
        <f t="shared" si="3"/>
        <v>8</v>
      </c>
      <c r="I40" s="35">
        <f t="shared" si="3"/>
        <v>24</v>
      </c>
      <c r="J40" s="35">
        <f t="shared" si="3"/>
        <v>56</v>
      </c>
      <c r="K40" s="35">
        <f t="shared" si="3"/>
        <v>0</v>
      </c>
      <c r="L40" s="35">
        <f t="shared" si="3"/>
        <v>16</v>
      </c>
      <c r="M40" s="35">
        <f t="shared" si="3"/>
        <v>60</v>
      </c>
      <c r="N40" s="35">
        <f t="shared" si="3"/>
        <v>4</v>
      </c>
      <c r="O40" s="35">
        <f t="shared" si="3"/>
        <v>28</v>
      </c>
      <c r="P40" s="35">
        <f t="shared" si="3"/>
        <v>52</v>
      </c>
      <c r="Q40" s="35">
        <f t="shared" si="3"/>
        <v>0</v>
      </c>
      <c r="R40" s="35">
        <f t="shared" si="3"/>
        <v>28</v>
      </c>
      <c r="S40" s="35">
        <f t="shared" si="3"/>
        <v>52</v>
      </c>
      <c r="T40" s="35">
        <f t="shared" si="3"/>
        <v>0</v>
      </c>
      <c r="U40" s="35">
        <f t="shared" si="3"/>
        <v>28</v>
      </c>
      <c r="V40" s="35">
        <f t="shared" si="3"/>
        <v>52</v>
      </c>
      <c r="W40" s="35">
        <f t="shared" si="3"/>
        <v>0</v>
      </c>
      <c r="X40" s="35">
        <f t="shared" si="3"/>
        <v>20</v>
      </c>
      <c r="Y40" s="35">
        <f t="shared" si="3"/>
        <v>56</v>
      </c>
      <c r="Z40" s="35">
        <f t="shared" si="3"/>
        <v>4</v>
      </c>
      <c r="AA40" s="35">
        <f t="shared" si="3"/>
        <v>20</v>
      </c>
      <c r="AB40" s="35">
        <f t="shared" si="3"/>
        <v>56</v>
      </c>
      <c r="AC40" s="35">
        <f t="shared" si="3"/>
        <v>4</v>
      </c>
      <c r="AD40" s="35">
        <f t="shared" si="3"/>
        <v>32</v>
      </c>
      <c r="AE40" s="35">
        <f t="shared" si="3"/>
        <v>48</v>
      </c>
      <c r="AF40" s="35">
        <f t="shared" si="3"/>
        <v>0</v>
      </c>
      <c r="AG40" s="35">
        <f t="shared" si="3"/>
        <v>20</v>
      </c>
      <c r="AH40" s="35">
        <f t="shared" si="3"/>
        <v>48</v>
      </c>
      <c r="AI40" s="35">
        <f t="shared" si="3"/>
        <v>12</v>
      </c>
      <c r="AJ40" s="35">
        <f t="shared" si="3"/>
        <v>0</v>
      </c>
      <c r="AK40" s="35">
        <f t="shared" si="3"/>
        <v>68</v>
      </c>
      <c r="AL40" s="35">
        <f t="shared" si="3"/>
        <v>12</v>
      </c>
      <c r="AM40" s="35">
        <f t="shared" si="3"/>
        <v>16</v>
      </c>
      <c r="AN40" s="35">
        <f t="shared" si="3"/>
        <v>44</v>
      </c>
      <c r="AO40" s="35">
        <f t="shared" si="3"/>
        <v>20</v>
      </c>
      <c r="AP40" s="35">
        <f t="shared" si="3"/>
        <v>20</v>
      </c>
      <c r="AQ40" s="35">
        <f t="shared" si="3"/>
        <v>36</v>
      </c>
      <c r="AR40" s="35">
        <f t="shared" si="3"/>
        <v>24</v>
      </c>
      <c r="AS40" s="35">
        <f t="shared" si="3"/>
        <v>24</v>
      </c>
      <c r="AT40" s="35">
        <f t="shared" si="3"/>
        <v>36</v>
      </c>
      <c r="AU40" s="35">
        <f t="shared" si="3"/>
        <v>20</v>
      </c>
      <c r="AV40" s="35">
        <f t="shared" si="3"/>
        <v>32</v>
      </c>
      <c r="AW40" s="35">
        <f t="shared" si="3"/>
        <v>48</v>
      </c>
      <c r="AX40" s="35">
        <f t="shared" si="3"/>
        <v>0</v>
      </c>
      <c r="AY40" s="35">
        <f t="shared" si="3"/>
        <v>32</v>
      </c>
      <c r="AZ40" s="35">
        <f t="shared" si="3"/>
        <v>32</v>
      </c>
      <c r="BA40" s="35">
        <f t="shared" si="3"/>
        <v>16</v>
      </c>
      <c r="BB40" s="35">
        <f t="shared" si="3"/>
        <v>32</v>
      </c>
      <c r="BC40" s="35">
        <f t="shared" si="3"/>
        <v>48</v>
      </c>
      <c r="BD40" s="35">
        <f t="shared" si="3"/>
        <v>0</v>
      </c>
      <c r="BE40" s="35">
        <f t="shared" si="3"/>
        <v>24</v>
      </c>
      <c r="BF40" s="35">
        <f t="shared" si="3"/>
        <v>36</v>
      </c>
      <c r="BG40" s="35">
        <f t="shared" si="3"/>
        <v>20</v>
      </c>
      <c r="BH40" s="10">
        <f t="shared" si="3"/>
        <v>28</v>
      </c>
      <c r="BI40" s="10">
        <f t="shared" si="3"/>
        <v>36</v>
      </c>
      <c r="BJ40" s="10">
        <f t="shared" si="3"/>
        <v>16</v>
      </c>
      <c r="BK40" s="10">
        <f t="shared" si="3"/>
        <v>12</v>
      </c>
      <c r="BL40" s="10">
        <f t="shared" si="3"/>
        <v>56</v>
      </c>
      <c r="BM40" s="10">
        <f t="shared" si="3"/>
        <v>12</v>
      </c>
      <c r="BN40" s="10">
        <f t="shared" si="3"/>
        <v>12</v>
      </c>
      <c r="BO40" s="10">
        <f t="shared" si="3"/>
        <v>40</v>
      </c>
      <c r="BP40" s="10">
        <f t="shared" si="3"/>
        <v>28</v>
      </c>
      <c r="BQ40" s="10">
        <f t="shared" ref="BQ40:DO40" si="4">BQ39/25%</f>
        <v>0</v>
      </c>
      <c r="BR40" s="10">
        <f t="shared" si="4"/>
        <v>44</v>
      </c>
      <c r="BS40" s="10">
        <f t="shared" si="4"/>
        <v>36</v>
      </c>
      <c r="BT40" s="10">
        <f t="shared" si="4"/>
        <v>8</v>
      </c>
      <c r="BU40" s="10">
        <f t="shared" si="4"/>
        <v>40</v>
      </c>
      <c r="BV40" s="10">
        <f t="shared" si="4"/>
        <v>32</v>
      </c>
      <c r="BW40" s="35">
        <f t="shared" si="4"/>
        <v>0</v>
      </c>
      <c r="BX40" s="35">
        <f t="shared" si="4"/>
        <v>60</v>
      </c>
      <c r="BY40" s="35">
        <f t="shared" si="4"/>
        <v>20</v>
      </c>
      <c r="BZ40" s="35">
        <f t="shared" si="4"/>
        <v>16</v>
      </c>
      <c r="CA40" s="35">
        <f t="shared" si="4"/>
        <v>44</v>
      </c>
      <c r="CB40" s="35">
        <f t="shared" si="4"/>
        <v>20</v>
      </c>
      <c r="CC40" s="35">
        <f t="shared" si="4"/>
        <v>20</v>
      </c>
      <c r="CD40" s="35">
        <f t="shared" si="4"/>
        <v>52</v>
      </c>
      <c r="CE40" s="35">
        <f t="shared" si="4"/>
        <v>8</v>
      </c>
      <c r="CF40" s="35">
        <f t="shared" si="4"/>
        <v>12</v>
      </c>
      <c r="CG40" s="35">
        <f t="shared" si="4"/>
        <v>40</v>
      </c>
      <c r="CH40" s="35">
        <f t="shared" si="4"/>
        <v>28</v>
      </c>
      <c r="CI40" s="35">
        <f t="shared" si="4"/>
        <v>12</v>
      </c>
      <c r="CJ40" s="35">
        <f t="shared" si="4"/>
        <v>48</v>
      </c>
      <c r="CK40" s="35">
        <f t="shared" si="4"/>
        <v>20</v>
      </c>
      <c r="CL40" s="35">
        <f t="shared" si="4"/>
        <v>20</v>
      </c>
      <c r="CM40" s="35">
        <f t="shared" si="4"/>
        <v>32</v>
      </c>
      <c r="CN40" s="35">
        <f t="shared" si="4"/>
        <v>28</v>
      </c>
      <c r="CO40" s="35">
        <f t="shared" si="4"/>
        <v>0</v>
      </c>
      <c r="CP40" s="35">
        <f t="shared" si="4"/>
        <v>56</v>
      </c>
      <c r="CQ40" s="35">
        <f t="shared" si="4"/>
        <v>20</v>
      </c>
      <c r="CR40" s="35">
        <f t="shared" si="4"/>
        <v>16</v>
      </c>
      <c r="CS40" s="35">
        <f t="shared" si="4"/>
        <v>60</v>
      </c>
      <c r="CT40" s="35">
        <f t="shared" si="4"/>
        <v>8</v>
      </c>
      <c r="CU40" s="35">
        <f t="shared" si="4"/>
        <v>0</v>
      </c>
      <c r="CV40" s="35">
        <f t="shared" si="4"/>
        <v>48</v>
      </c>
      <c r="CW40" s="35">
        <f t="shared" si="4"/>
        <v>28</v>
      </c>
      <c r="CX40" s="35">
        <f t="shared" si="4"/>
        <v>4</v>
      </c>
      <c r="CY40" s="35">
        <f t="shared" si="4"/>
        <v>52</v>
      </c>
      <c r="CZ40" s="35">
        <f t="shared" si="4"/>
        <v>28</v>
      </c>
      <c r="DA40" s="10">
        <f t="shared" si="4"/>
        <v>44</v>
      </c>
      <c r="DB40" s="10">
        <f t="shared" si="4"/>
        <v>28</v>
      </c>
      <c r="DC40" s="10">
        <f t="shared" si="4"/>
        <v>8</v>
      </c>
      <c r="DD40" s="10">
        <f t="shared" si="4"/>
        <v>0</v>
      </c>
      <c r="DE40" s="10">
        <f t="shared" si="4"/>
        <v>44</v>
      </c>
      <c r="DF40" s="10">
        <f t="shared" si="4"/>
        <v>36</v>
      </c>
      <c r="DG40" s="10">
        <f t="shared" si="4"/>
        <v>52</v>
      </c>
      <c r="DH40" s="10">
        <f t="shared" si="4"/>
        <v>24</v>
      </c>
      <c r="DI40" s="10">
        <f t="shared" si="4"/>
        <v>4</v>
      </c>
      <c r="DJ40" s="10">
        <f t="shared" si="4"/>
        <v>4</v>
      </c>
      <c r="DK40" s="10">
        <f t="shared" si="4"/>
        <v>52</v>
      </c>
      <c r="DL40" s="10">
        <f t="shared" si="4"/>
        <v>24</v>
      </c>
      <c r="DM40" s="10">
        <f t="shared" si="4"/>
        <v>0</v>
      </c>
      <c r="DN40" s="10">
        <f t="shared" si="4"/>
        <v>48</v>
      </c>
      <c r="DO40" s="10">
        <f t="shared" si="4"/>
        <v>32</v>
      </c>
    </row>
    <row r="41" spans="1:120" x14ac:dyDescent="0.25">
      <c r="B41" s="36"/>
      <c r="C41" s="37"/>
      <c r="T41" s="36"/>
    </row>
    <row r="42" spans="1:120" x14ac:dyDescent="0.25">
      <c r="B42" s="16" t="s">
        <v>37</v>
      </c>
      <c r="C42" s="17"/>
      <c r="D42" s="17"/>
      <c r="E42" s="18"/>
      <c r="F42" s="12"/>
      <c r="G42" s="12"/>
      <c r="T42" s="36"/>
    </row>
    <row r="43" spans="1:120" x14ac:dyDescent="0.25">
      <c r="B43" s="38" t="s">
        <v>38</v>
      </c>
      <c r="C43" s="39" t="s">
        <v>228</v>
      </c>
      <c r="D43" s="40">
        <f>E43/100*25</f>
        <v>5.2857142857142856</v>
      </c>
      <c r="E43" s="41">
        <f>(C40+F40+I40+L40+O40+R40+U40)/7</f>
        <v>21.142857142857142</v>
      </c>
      <c r="F43" s="42"/>
      <c r="G43" s="42"/>
      <c r="T43" s="36"/>
    </row>
    <row r="44" spans="1:120" x14ac:dyDescent="0.25">
      <c r="B44" s="38" t="s">
        <v>39</v>
      </c>
      <c r="C44" s="43" t="s">
        <v>228</v>
      </c>
      <c r="D44" s="44">
        <f>E44/100*25</f>
        <v>13.142857142857142</v>
      </c>
      <c r="E44" s="45">
        <f>(D40+G40+J40+M40+P40+S40+V40)/7</f>
        <v>52.571428571428569</v>
      </c>
      <c r="F44" s="42"/>
      <c r="G44" s="42"/>
      <c r="T44" s="36"/>
    </row>
    <row r="45" spans="1:120" x14ac:dyDescent="0.25">
      <c r="B45" s="38" t="s">
        <v>40</v>
      </c>
      <c r="C45" s="43" t="s">
        <v>228</v>
      </c>
      <c r="D45" s="44">
        <f>E45/100*25</f>
        <v>1.5714285714285716</v>
      </c>
      <c r="E45" s="45">
        <f>(E40+H40+K40+N40+Q40+T40+W40)/7</f>
        <v>6.2857142857142856</v>
      </c>
      <c r="F45" s="42"/>
      <c r="G45" s="42"/>
      <c r="T45" s="36"/>
    </row>
    <row r="46" spans="1:120" x14ac:dyDescent="0.25">
      <c r="B46" s="38"/>
      <c r="C46" s="43"/>
      <c r="D46" s="46">
        <f>SUM(D43:D45)</f>
        <v>20</v>
      </c>
      <c r="E46" s="46">
        <f>SUM(E43:E45)</f>
        <v>80</v>
      </c>
      <c r="F46" s="42"/>
      <c r="G46" s="42"/>
    </row>
    <row r="47" spans="1:120" x14ac:dyDescent="0.25">
      <c r="B47" s="38"/>
      <c r="D47" s="47" t="s">
        <v>16</v>
      </c>
      <c r="E47" s="48"/>
      <c r="F47" s="49" t="s">
        <v>3</v>
      </c>
      <c r="G47" s="50"/>
    </row>
    <row r="48" spans="1:120" x14ac:dyDescent="0.25">
      <c r="B48" s="38" t="s">
        <v>38</v>
      </c>
      <c r="C48" s="43" t="s">
        <v>229</v>
      </c>
      <c r="D48" s="44">
        <f>E48/100*25</f>
        <v>4.5714285714285712</v>
      </c>
      <c r="E48" s="45">
        <f>(X40+AA40+AD40+AG40+AJ40+AM40+AP40)/7</f>
        <v>18.285714285714285</v>
      </c>
      <c r="F48" s="44">
        <f>G48/100*25</f>
        <v>7.2000000000000011</v>
      </c>
      <c r="G48" s="45">
        <f>(AS40+AV40+AY40+BB40+BE40)/5</f>
        <v>28.8</v>
      </c>
    </row>
    <row r="49" spans="2:7" x14ac:dyDescent="0.25">
      <c r="B49" s="38" t="s">
        <v>39</v>
      </c>
      <c r="C49" s="43" t="s">
        <v>229</v>
      </c>
      <c r="D49" s="44">
        <f>E49/100*25</f>
        <v>12.714285714285714</v>
      </c>
      <c r="E49" s="45">
        <f>(Y40+AB40+AE40+AH40+AK40+AN40+AQ40)/7</f>
        <v>50.857142857142854</v>
      </c>
      <c r="F49" s="44">
        <f>G49/100*25</f>
        <v>10</v>
      </c>
      <c r="G49" s="45">
        <f>(AT40+AW40+AZ40+BC40+BF40)/5</f>
        <v>40</v>
      </c>
    </row>
    <row r="50" spans="2:7" x14ac:dyDescent="0.25">
      <c r="B50" s="38" t="s">
        <v>40</v>
      </c>
      <c r="C50" s="43" t="s">
        <v>229</v>
      </c>
      <c r="D50" s="44">
        <f>E50/100*25</f>
        <v>2.7142857142857144</v>
      </c>
      <c r="E50" s="45">
        <f>(Z40+AC40+AF40+AI40+AL40+AO40+AR40)/7</f>
        <v>10.857142857142858</v>
      </c>
      <c r="F50" s="44">
        <f>G50/100*25</f>
        <v>2.8</v>
      </c>
      <c r="G50" s="45">
        <f>(AU40+AX40+BA40+BD40+BG40)/5</f>
        <v>11.2</v>
      </c>
    </row>
    <row r="51" spans="2:7" x14ac:dyDescent="0.25">
      <c r="B51" s="38"/>
      <c r="C51" s="43"/>
      <c r="D51" s="46">
        <f>SUM(D48:D50)</f>
        <v>20</v>
      </c>
      <c r="E51" s="46">
        <f>SUM(E48:E50)</f>
        <v>80</v>
      </c>
      <c r="F51" s="46">
        <f>SUM(F48:F50)</f>
        <v>20.000000000000004</v>
      </c>
      <c r="G51" s="46">
        <f>SUM(G48:G50)</f>
        <v>80</v>
      </c>
    </row>
    <row r="52" spans="2:7" x14ac:dyDescent="0.25">
      <c r="B52" s="38" t="s">
        <v>38</v>
      </c>
      <c r="C52" s="43" t="s">
        <v>230</v>
      </c>
      <c r="D52" s="51">
        <f>E52/100*25</f>
        <v>3</v>
      </c>
      <c r="E52" s="45">
        <f>(BH40+BK40+BN40+BQ40+BT40)/5</f>
        <v>12</v>
      </c>
      <c r="F52" s="42"/>
      <c r="G52" s="42"/>
    </row>
    <row r="53" spans="2:7" x14ac:dyDescent="0.25">
      <c r="B53" s="38" t="s">
        <v>39</v>
      </c>
      <c r="C53" s="43" t="s">
        <v>230</v>
      </c>
      <c r="D53" s="51">
        <f>E53/100*25</f>
        <v>10.8</v>
      </c>
      <c r="E53" s="45">
        <f>(BI40+BL40+BO40+BR40+BU40)/5</f>
        <v>43.2</v>
      </c>
      <c r="F53" s="42"/>
      <c r="G53" s="42"/>
    </row>
    <row r="54" spans="2:7" x14ac:dyDescent="0.25">
      <c r="B54" s="38" t="s">
        <v>40</v>
      </c>
      <c r="C54" s="43" t="s">
        <v>230</v>
      </c>
      <c r="D54" s="51">
        <f>E54/100*25</f>
        <v>6.2</v>
      </c>
      <c r="E54" s="45">
        <f>(BJ40+BM40+BP40+BS40+BV40)/5</f>
        <v>24.8</v>
      </c>
      <c r="F54" s="42"/>
      <c r="G54" s="42"/>
    </row>
    <row r="55" spans="2:7" x14ac:dyDescent="0.25">
      <c r="B55" s="38"/>
      <c r="C55" s="43"/>
      <c r="D55" s="52">
        <f>SUM(D52:D54)</f>
        <v>20</v>
      </c>
      <c r="E55" s="46">
        <f>SUM(E52:E54)</f>
        <v>80</v>
      </c>
      <c r="F55" s="42"/>
      <c r="G55" s="42"/>
    </row>
    <row r="56" spans="2:7" x14ac:dyDescent="0.25">
      <c r="B56" s="38"/>
      <c r="C56" s="43"/>
      <c r="D56" s="47" t="s">
        <v>28</v>
      </c>
      <c r="E56" s="48"/>
      <c r="F56" s="53" t="s">
        <v>29</v>
      </c>
      <c r="G56" s="54"/>
    </row>
    <row r="57" spans="2:7" x14ac:dyDescent="0.25">
      <c r="B57" s="38" t="s">
        <v>38</v>
      </c>
      <c r="C57" s="43" t="s">
        <v>231</v>
      </c>
      <c r="D57" s="51">
        <f>E57/100*25</f>
        <v>3</v>
      </c>
      <c r="E57" s="45">
        <f>(BW40+BZ40+CC40+CF40)/4</f>
        <v>12</v>
      </c>
      <c r="F57" s="51">
        <f>G57/100*25</f>
        <v>2.1666666666666665</v>
      </c>
      <c r="G57" s="45">
        <f>(CI40+CL40+CO40+CR40+CU40+CX40)/6</f>
        <v>8.6666666666666661</v>
      </c>
    </row>
    <row r="58" spans="2:7" x14ac:dyDescent="0.25">
      <c r="B58" s="38" t="s">
        <v>39</v>
      </c>
      <c r="C58" s="43" t="s">
        <v>231</v>
      </c>
      <c r="D58" s="51">
        <f>E58/100*25</f>
        <v>12.25</v>
      </c>
      <c r="E58" s="45">
        <f>(BX40+CA40+CD40+CG40)/4</f>
        <v>49</v>
      </c>
      <c r="F58" s="51">
        <f t="shared" ref="F58:F59" si="5">G58/100*25</f>
        <v>12.333333333333334</v>
      </c>
      <c r="G58" s="45">
        <f>(CJ40+CM40+CP40+CS40+CV40+CY40)/6</f>
        <v>49.333333333333336</v>
      </c>
    </row>
    <row r="59" spans="2:7" x14ac:dyDescent="0.25">
      <c r="B59" s="38" t="s">
        <v>40</v>
      </c>
      <c r="C59" s="43" t="s">
        <v>231</v>
      </c>
      <c r="D59" s="51">
        <f>E59/100*25</f>
        <v>4.75</v>
      </c>
      <c r="E59" s="45">
        <f>(BY40+CB40+CE40+CH40)/4</f>
        <v>19</v>
      </c>
      <c r="F59" s="51">
        <f t="shared" si="5"/>
        <v>5.5</v>
      </c>
      <c r="G59" s="45">
        <f>(CK40+CN40+CQ40+CT40+CW40+CZ40)/6</f>
        <v>22</v>
      </c>
    </row>
    <row r="60" spans="2:7" x14ac:dyDescent="0.25">
      <c r="B60" s="38"/>
      <c r="C60" s="43"/>
      <c r="D60" s="52">
        <f>SUM(D57:D59)</f>
        <v>20</v>
      </c>
      <c r="E60" s="52">
        <f>SUM(E57:E59)</f>
        <v>80</v>
      </c>
      <c r="F60" s="52">
        <f>SUM(F57:F59)</f>
        <v>20</v>
      </c>
      <c r="G60" s="52">
        <f>SUM(G57:G59)</f>
        <v>80</v>
      </c>
    </row>
    <row r="61" spans="2:7" x14ac:dyDescent="0.25">
      <c r="B61" s="38" t="s">
        <v>38</v>
      </c>
      <c r="C61" s="43" t="s">
        <v>232</v>
      </c>
      <c r="D61" s="51">
        <f>E61/100*25</f>
        <v>5</v>
      </c>
      <c r="E61" s="45">
        <f>(DA40+DD40+DG40+DJ40+DM40)/5</f>
        <v>20</v>
      </c>
      <c r="F61" s="42"/>
      <c r="G61" s="42"/>
    </row>
    <row r="62" spans="2:7" x14ac:dyDescent="0.25">
      <c r="B62" s="38" t="s">
        <v>39</v>
      </c>
      <c r="C62" s="43" t="s">
        <v>232</v>
      </c>
      <c r="D62" s="51">
        <f>E62/100*25</f>
        <v>9.8000000000000007</v>
      </c>
      <c r="E62" s="45">
        <f>(DB40+DE40+DH40+DK40+DN40)/5</f>
        <v>39.200000000000003</v>
      </c>
      <c r="F62" s="42"/>
      <c r="G62" s="42"/>
    </row>
    <row r="63" spans="2:7" x14ac:dyDescent="0.25">
      <c r="B63" s="38" t="s">
        <v>40</v>
      </c>
      <c r="C63" s="43" t="s">
        <v>232</v>
      </c>
      <c r="D63" s="51">
        <f>E63/100*25</f>
        <v>5.2</v>
      </c>
      <c r="E63" s="45">
        <f>(DC40+DF40+DI40+DL40+DO40)/5</f>
        <v>20.8</v>
      </c>
      <c r="F63" s="42"/>
      <c r="G63" s="42"/>
    </row>
    <row r="64" spans="2:7" x14ac:dyDescent="0.25">
      <c r="B64" s="38"/>
      <c r="C64" s="43"/>
      <c r="D64" s="52">
        <f>SUM(D61:D63)</f>
        <v>20</v>
      </c>
      <c r="E64" s="52">
        <f>SUM(E61:E63)</f>
        <v>80</v>
      </c>
      <c r="F64" s="42"/>
      <c r="G64" s="42"/>
    </row>
  </sheetData>
  <mergeCells count="115">
    <mergeCell ref="D56:E56"/>
    <mergeCell ref="F56:G56"/>
    <mergeCell ref="C2:P2"/>
    <mergeCell ref="DJ12:DL12"/>
    <mergeCell ref="DM12:DO12"/>
    <mergeCell ref="A39:B39"/>
    <mergeCell ref="A40:B40"/>
    <mergeCell ref="B42:E42"/>
    <mergeCell ref="D47:E47"/>
    <mergeCell ref="F47:G47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I10:CQ10"/>
    <mergeCell ref="CR10:CZ10"/>
    <mergeCell ref="DA10:DF10"/>
    <mergeCell ref="DG10:DO10"/>
    <mergeCell ref="C11:E11"/>
    <mergeCell ref="F11:H11"/>
    <mergeCell ref="I11:K11"/>
    <mergeCell ref="L11:N11"/>
    <mergeCell ref="O11:Q11"/>
    <mergeCell ref="R11:T11"/>
    <mergeCell ref="AS10:AX10"/>
    <mergeCell ref="AY10:BG10"/>
    <mergeCell ref="BH10:BM10"/>
    <mergeCell ref="BN10:BV10"/>
    <mergeCell ref="BW10:CB10"/>
    <mergeCell ref="CC10:CH10"/>
    <mergeCell ref="CI3:CZ3"/>
    <mergeCell ref="DA3:DO3"/>
    <mergeCell ref="C4:W9"/>
    <mergeCell ref="X4:AR4"/>
    <mergeCell ref="AS4:BG4"/>
    <mergeCell ref="BH4:BV4"/>
    <mergeCell ref="BW4:CH4"/>
    <mergeCell ref="CI4:CZ4"/>
    <mergeCell ref="DA4:DO4"/>
    <mergeCell ref="A3:A13"/>
    <mergeCell ref="B3:B13"/>
    <mergeCell ref="C3:W3"/>
    <mergeCell ref="X3:BG3"/>
    <mergeCell ref="BH3:BV3"/>
    <mergeCell ref="BW3:CH3"/>
    <mergeCell ref="C10:K10"/>
    <mergeCell ref="L10:W10"/>
    <mergeCell ref="X10:AF10"/>
    <mergeCell ref="AG10:AR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2025-01-29T05:50:55Z</cp:lastPrinted>
  <dcterms:created xsi:type="dcterms:W3CDTF">2022-12-22T06:57:03Z</dcterms:created>
  <dcterms:modified xsi:type="dcterms:W3CDTF">2026-03-31T05:16:34Z</dcterms:modified>
</cp:coreProperties>
</file>